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G:\Uni\Arbeit\Excel zur Abgabe\Fehlende Exceltools\"/>
    </mc:Choice>
  </mc:AlternateContent>
  <xr:revisionPtr revIDLastSave="0" documentId="13_ncr:1_{36DBC6BD-65A9-40C6-9FE4-16FF67995ED3}" xr6:coauthVersionLast="45" xr6:coauthVersionMax="45" xr10:uidLastSave="{00000000-0000-0000-0000-000000000000}"/>
  <workbookProtection workbookAlgorithmName="SHA-512" workbookHashValue="QNrWkXReeHQgaus6ZSfTAWc+i3QIRyBVzE22W5CsiTPwV1L4PxWaQL8kYbxvL+n9Msw/1ifhFJCHtVtcVtheDQ==" workbookSaltValue="oJI/9F2WzykJh2B7PrN2Ew==" workbookSpinCount="100000" lockStructure="1"/>
  <bookViews>
    <workbookView xWindow="780" yWindow="780" windowWidth="21600" windowHeight="11280" activeTab="1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1" i="1" l="1"/>
  <c r="B322" i="1" l="1"/>
  <c r="C304" i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01" i="1"/>
  <c r="B301" i="1"/>
  <c r="E301" i="1"/>
  <c r="C297" i="1"/>
  <c r="B297" i="1"/>
  <c r="G293" i="1"/>
  <c r="F293" i="1"/>
  <c r="E293" i="1"/>
  <c r="D297" i="1" l="1"/>
  <c r="E297" i="1" s="1"/>
  <c r="C322" i="1" s="1"/>
  <c r="B306" i="1" l="1"/>
  <c r="D306" i="1" s="1"/>
  <c r="E306" i="1" s="1"/>
  <c r="F306" i="1" s="1"/>
  <c r="G306" i="1" s="1"/>
  <c r="H312" i="1" s="1"/>
  <c r="B310" i="1"/>
  <c r="D310" i="1" s="1"/>
  <c r="E310" i="1" s="1"/>
  <c r="F310" i="1" s="1"/>
  <c r="G310" i="1" s="1"/>
  <c r="H308" i="1" s="1"/>
  <c r="B314" i="1"/>
  <c r="D314" i="1" s="1"/>
  <c r="E314" i="1" s="1"/>
  <c r="F314" i="1" s="1"/>
  <c r="G314" i="1" s="1"/>
  <c r="H304" i="1" s="1"/>
  <c r="B307" i="1"/>
  <c r="D307" i="1" s="1"/>
  <c r="E307" i="1" s="1"/>
  <c r="F307" i="1" s="1"/>
  <c r="G307" i="1" s="1"/>
  <c r="H311" i="1" s="1"/>
  <c r="B311" i="1"/>
  <c r="D311" i="1" s="1"/>
  <c r="E311" i="1" s="1"/>
  <c r="F311" i="1" s="1"/>
  <c r="G311" i="1" s="1"/>
  <c r="H307" i="1" s="1"/>
  <c r="B304" i="1"/>
  <c r="D304" i="1" s="1"/>
  <c r="E304" i="1" s="1"/>
  <c r="F304" i="1" s="1"/>
  <c r="G304" i="1" s="1"/>
  <c r="H314" i="1" s="1"/>
  <c r="B308" i="1"/>
  <c r="D308" i="1" s="1"/>
  <c r="E308" i="1" s="1"/>
  <c r="F308" i="1" s="1"/>
  <c r="G308" i="1" s="1"/>
  <c r="H310" i="1" s="1"/>
  <c r="B312" i="1"/>
  <c r="D312" i="1" s="1"/>
  <c r="E312" i="1" s="1"/>
  <c r="F312" i="1" s="1"/>
  <c r="G312" i="1" s="1"/>
  <c r="H306" i="1" s="1"/>
  <c r="B305" i="1"/>
  <c r="D305" i="1" s="1"/>
  <c r="E305" i="1" s="1"/>
  <c r="F305" i="1" s="1"/>
  <c r="G305" i="1" s="1"/>
  <c r="H313" i="1" s="1"/>
  <c r="B309" i="1"/>
  <c r="D309" i="1" s="1"/>
  <c r="E309" i="1" s="1"/>
  <c r="F309" i="1" s="1"/>
  <c r="G309" i="1" s="1"/>
  <c r="H309" i="1" s="1"/>
  <c r="B313" i="1"/>
  <c r="D313" i="1" s="1"/>
  <c r="E313" i="1" s="1"/>
  <c r="F313" i="1" s="1"/>
  <c r="G313" i="1" s="1"/>
  <c r="H305" i="1" s="1"/>
  <c r="C300" i="1"/>
  <c r="D300" i="1"/>
  <c r="E300" i="1"/>
</calcChain>
</file>

<file path=xl/sharedStrings.xml><?xml version="1.0" encoding="utf-8"?>
<sst xmlns="http://schemas.openxmlformats.org/spreadsheetml/2006/main" count="34" uniqueCount="25">
  <si>
    <t>x</t>
  </si>
  <si>
    <t>S1</t>
  </si>
  <si>
    <t>S2</t>
  </si>
  <si>
    <t>Blitzkopfhöhe</t>
  </si>
  <si>
    <t>Erde</t>
  </si>
  <si>
    <t>Mast</t>
  </si>
  <si>
    <t>y</t>
  </si>
  <si>
    <t>B2</t>
  </si>
  <si>
    <t>(B-H)2</t>
  </si>
  <si>
    <t>B2-(B-H)2</t>
  </si>
  <si>
    <t>SQ(B2-(B_H)2)</t>
  </si>
  <si>
    <t>Masthöhe H</t>
  </si>
  <si>
    <t>Blitzkopfhöhe B</t>
  </si>
  <si>
    <t>r2</t>
  </si>
  <si>
    <t>x2</t>
  </si>
  <si>
    <t>r2-x2</t>
  </si>
  <si>
    <t>sq(r2-x2)</t>
  </si>
  <si>
    <t>mod</t>
  </si>
  <si>
    <t>mod1</t>
  </si>
  <si>
    <t>Objekt</t>
  </si>
  <si>
    <t>tang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</si>
  <si>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</si>
  <si>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</si>
  <si>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</si>
  <si>
    <t xml:space="preserve">                                   2020 Technische Universität Chemnitz, Fakultät für ET/IT,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</si>
</sst>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"/>
      <family val="2"/>
    </font>
    <font>
      <sz val="16"/>
      <color theme="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" fontId="1" fillId="2" borderId="0" xfId="0" applyNumberFormat="1" applyFont="1" applyFill="1" applyAlignment="1">
      <alignment horizontal="center"/>
    </xf>
    <xf numFmtId="1" fontId="1" fillId="2" borderId="0" xfId="0" applyNumberFormat="1" applyFont="1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2" fontId="2" fillId="2" borderId="0" xfId="0" applyNumberFormat="1" applyFont="1" applyFill="1"/>
    <xf numFmtId="0" fontId="5" fillId="3" borderId="0" xfId="0" applyFont="1" applyFill="1"/>
    <xf numFmtId="0" fontId="0" fillId="3" borderId="0" xfId="0" applyFill="1"/>
    <xf numFmtId="0" fontId="6" fillId="3" borderId="0" xfId="0" applyFont="1" applyFill="1" applyProtection="1">
      <protection locked="0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4" fillId="2" borderId="0" xfId="0" applyFont="1" applyFill="1"/>
    <xf numFmtId="0" fontId="11" fillId="2" borderId="0" xfId="0" applyFont="1" applyFill="1"/>
    <xf numFmtId="1" fontId="13" fillId="2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302796308665253E-2"/>
          <c:y val="3.2090118650659215E-2"/>
          <c:w val="0.97227930947105068"/>
          <c:h val="0.95032373509930224"/>
        </c:manualLayout>
      </c:layout>
      <c:scatterChart>
        <c:scatterStyle val="smoothMarker"/>
        <c:varyColors val="0"/>
        <c:ser>
          <c:idx val="0"/>
          <c:order val="0"/>
          <c:tx>
            <c:v>Erde</c:v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Programm!$B$292:$C$292</c:f>
              <c:numCache>
                <c:formatCode>0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Programm!$B$293:$C$293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ED-6446-831B-4A1C9E541ECB}"/>
            </c:ext>
          </c:extLst>
        </c:ser>
        <c:ser>
          <c:idx val="1"/>
          <c:order val="1"/>
          <c:tx>
            <c:v>Mast</c:v>
          </c:tx>
          <c:spPr>
            <a:ln w="762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Programm!$D$292:$E$292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Programm!$D$293:$E$293</c:f>
              <c:numCache>
                <c:formatCode>0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ED-6446-831B-4A1C9E541ECB}"/>
            </c:ext>
          </c:extLst>
        </c:ser>
        <c:ser>
          <c:idx val="2"/>
          <c:order val="2"/>
          <c:tx>
            <c:v>Blitzkopfhöhe</c:v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Programm!$F$292:$G$292</c:f>
              <c:numCache>
                <c:formatCode>0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Programm!$F$293:$G$293</c:f>
              <c:numCache>
                <c:formatCode>0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ED-6446-831B-4A1C9E541ECB}"/>
            </c:ext>
          </c:extLst>
        </c:ser>
        <c:ser>
          <c:idx val="3"/>
          <c:order val="3"/>
          <c:tx>
            <c:v>S1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Programm!$D$300:$E$300</c:f>
              <c:numCache>
                <c:formatCode>0</c:formatCode>
                <c:ptCount val="2"/>
                <c:pt idx="0">
                  <c:v>63.245553203367585</c:v>
                </c:pt>
                <c:pt idx="1">
                  <c:v>63.245553203367585</c:v>
                </c:pt>
              </c:numCache>
            </c:numRef>
          </c:xVal>
          <c:yVal>
            <c:numRef>
              <c:f>Programm!$D$301:$E$301</c:f>
              <c:numCache>
                <c:formatCode>0</c:formatCode>
                <c:ptCount val="2"/>
                <c:pt idx="0">
                  <c:v>0</c:v>
                </c:pt>
                <c:pt idx="1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ED-6446-831B-4A1C9E541ECB}"/>
            </c:ext>
          </c:extLst>
        </c:ser>
        <c:ser>
          <c:idx val="4"/>
          <c:order val="4"/>
          <c:tx>
            <c:v>S2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Programm!$B$300:$C$300</c:f>
              <c:numCache>
                <c:formatCode>0</c:formatCode>
                <c:ptCount val="2"/>
                <c:pt idx="0">
                  <c:v>0</c:v>
                </c:pt>
                <c:pt idx="1">
                  <c:v>63.245553203367585</c:v>
                </c:pt>
              </c:numCache>
            </c:numRef>
          </c:xVal>
          <c:yVal>
            <c:numRef>
              <c:f>Programm!$B$301:$C$301</c:f>
              <c:numCache>
                <c:formatCode>0</c:formatCode>
                <c:ptCount val="2"/>
                <c:pt idx="0">
                  <c:v>40</c:v>
                </c:pt>
                <c:pt idx="1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ED-6446-831B-4A1C9E541ECB}"/>
            </c:ext>
          </c:extLst>
        </c:ser>
        <c:ser>
          <c:idx val="7"/>
          <c:order val="5"/>
          <c:tx>
            <c:v>mod1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Programm!$B$304:$B$314</c:f>
              <c:numCache>
                <c:formatCode>0</c:formatCode>
                <c:ptCount val="11"/>
                <c:pt idx="0">
                  <c:v>0</c:v>
                </c:pt>
                <c:pt idx="1">
                  <c:v>6.324555320336759</c:v>
                </c:pt>
                <c:pt idx="2">
                  <c:v>12.649110640673518</c:v>
                </c:pt>
                <c:pt idx="3">
                  <c:v>18.97366596101028</c:v>
                </c:pt>
                <c:pt idx="4">
                  <c:v>25.298221281347036</c:v>
                </c:pt>
                <c:pt idx="5">
                  <c:v>31.622776601683793</c:v>
                </c:pt>
                <c:pt idx="6">
                  <c:v>37.94733192202056</c:v>
                </c:pt>
                <c:pt idx="7">
                  <c:v>44.271887242357316</c:v>
                </c:pt>
                <c:pt idx="8">
                  <c:v>50.596442562694072</c:v>
                </c:pt>
                <c:pt idx="9">
                  <c:v>56.920997883030829</c:v>
                </c:pt>
                <c:pt idx="10">
                  <c:v>63.245553203367585</c:v>
                </c:pt>
              </c:numCache>
            </c:numRef>
          </c:xVal>
          <c:yVal>
            <c:numRef>
              <c:f>Programm!$H$304:$H$314</c:f>
              <c:numCache>
                <c:formatCode>0</c:formatCode>
                <c:ptCount val="11"/>
                <c:pt idx="0">
                  <c:v>40</c:v>
                </c:pt>
                <c:pt idx="1">
                  <c:v>29.256902425073278</c:v>
                </c:pt>
                <c:pt idx="2">
                  <c:v>21.626453510208705</c:v>
                </c:pt>
                <c:pt idx="3">
                  <c:v>15.778233153096167</c:v>
                </c:pt>
                <c:pt idx="4">
                  <c:v>11.178235320589039</c:v>
                </c:pt>
                <c:pt idx="5">
                  <c:v>7.5500200160160205</c:v>
                </c:pt>
                <c:pt idx="6">
                  <c:v>4.7313245116771157</c:v>
                </c:pt>
                <c:pt idx="7">
                  <c:v>2.6204778883079314</c:v>
                </c:pt>
                <c:pt idx="8">
                  <c:v>1.1523420877659731</c:v>
                </c:pt>
                <c:pt idx="9">
                  <c:v>0.2862997682665025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3ED-6446-831B-4A1C9E541ECB}"/>
            </c:ext>
          </c:extLst>
        </c:ser>
        <c:ser>
          <c:idx val="5"/>
          <c:order val="6"/>
          <c:tx>
            <c:v>o1</c:v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Programm!$B$317:$C$317</c:f>
              <c:numCache>
                <c:formatCode>0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Programm!$B$318:$C$318</c:f>
              <c:numCache>
                <c:formatCode>0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3ED-6446-831B-4A1C9E541ECB}"/>
            </c:ext>
          </c:extLst>
        </c:ser>
        <c:ser>
          <c:idx val="6"/>
          <c:order val="7"/>
          <c:tx>
            <c:v>o2</c:v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Programm!$D$317:$E$317</c:f>
              <c:numCache>
                <c:formatCode>0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Programm!$D$318:$E$318</c:f>
              <c:numCache>
                <c:formatCode>0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3ED-6446-831B-4A1C9E541ECB}"/>
            </c:ext>
          </c:extLst>
        </c:ser>
        <c:ser>
          <c:idx val="8"/>
          <c:order val="8"/>
          <c:tx>
            <c:v>tang</c:v>
          </c:tx>
          <c:spPr>
            <a:ln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Programm!$B$321:$C$321</c:f>
              <c:numCache>
                <c:formatCode>0</c:formatCode>
                <c:ptCount val="2"/>
                <c:pt idx="0" formatCode="General">
                  <c:v>0</c:v>
                </c:pt>
                <c:pt idx="1">
                  <c:v>30</c:v>
                </c:pt>
              </c:numCache>
            </c:numRef>
          </c:xVal>
          <c:yVal>
            <c:numRef>
              <c:f>Programm!$B$322:$C$322</c:f>
              <c:numCache>
                <c:formatCode>0</c:formatCode>
                <c:ptCount val="2"/>
                <c:pt idx="0">
                  <c:v>40</c:v>
                </c:pt>
                <c:pt idx="1">
                  <c:v>-23.245553203367585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3ED-6446-831B-4A1C9E54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65984"/>
        <c:axId val="85867520"/>
      </c:scatterChart>
      <c:valAx>
        <c:axId val="85865984"/>
        <c:scaling>
          <c:orientation val="minMax"/>
          <c:max val="150"/>
          <c:min val="-5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5867520"/>
        <c:crosses val="autoZero"/>
        <c:crossBetween val="midCat"/>
        <c:majorUnit val="200"/>
        <c:minorUnit val="50"/>
      </c:valAx>
      <c:valAx>
        <c:axId val="85867520"/>
        <c:scaling>
          <c:orientation val="minMax"/>
          <c:max val="150"/>
          <c:min val="-5"/>
        </c:scaling>
        <c:delete val="0"/>
        <c:axPos val="l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5865984"/>
        <c:crosses val="autoZero"/>
        <c:crossBetween val="midCat"/>
        <c:majorUnit val="200"/>
        <c:minorUnit val="5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8" fmlaLink="B7" horiz="1" inc="5" max="50" page="10" val="40"/>
</file>

<file path=xl/ctrlProps/ctrlProp2.xml><?xml version="1.0" encoding="utf-8"?>
<formControlPr xmlns="http://schemas.microsoft.com/office/spreadsheetml/2009/9/main" objectType="Scroll" dx="18" fmlaLink="D7" horiz="1" inc="5" max="150" page="10" val="7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495300</xdr:colOff>
      <xdr:row>312</xdr:row>
      <xdr:rowOff>123825</xdr:rowOff>
    </xdr:from>
    <xdr:ext cx="276225" cy="234950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543300" y="123825"/>
          <a:ext cx="2762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de-DE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4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4</xdr:row>
          <xdr:rowOff>47625</xdr:rowOff>
        </xdr:from>
        <xdr:to>
          <xdr:col>2</xdr:col>
          <xdr:colOff>657225</xdr:colOff>
          <xdr:row>4</xdr:row>
          <xdr:rowOff>257175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</xdr:row>
          <xdr:rowOff>47625</xdr:rowOff>
        </xdr:from>
        <xdr:to>
          <xdr:col>4</xdr:col>
          <xdr:colOff>676275</xdr:colOff>
          <xdr:row>4</xdr:row>
          <xdr:rowOff>257175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23005</xdr:colOff>
      <xdr:row>7</xdr:row>
      <xdr:rowOff>173181</xdr:rowOff>
    </xdr:from>
    <xdr:to>
      <xdr:col>11</xdr:col>
      <xdr:colOff>288636</xdr:colOff>
      <xdr:row>40</xdr:row>
      <xdr:rowOff>69273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1327874</xdr:colOff>
      <xdr:row>1</xdr:row>
      <xdr:rowOff>9526</xdr:rowOff>
    </xdr:from>
    <xdr:to>
      <xdr:col>18</xdr:col>
      <xdr:colOff>87576</xdr:colOff>
      <xdr:row>13</xdr:row>
      <xdr:rowOff>51955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48767" y="200026"/>
          <a:ext cx="4068889" cy="3049608"/>
        </a:xfrm>
        <a:prstGeom prst="rect">
          <a:avLst/>
        </a:prstGeom>
      </xdr:spPr>
    </xdr:pic>
    <xdr:clientData/>
  </xdr:twoCellAnchor>
  <xdr:twoCellAnchor editAs="oneCell">
    <xdr:from>
      <xdr:col>14</xdr:col>
      <xdr:colOff>52614</xdr:colOff>
      <xdr:row>28</xdr:row>
      <xdr:rowOff>60619</xdr:rowOff>
    </xdr:from>
    <xdr:to>
      <xdr:col>16</xdr:col>
      <xdr:colOff>266480</xdr:colOff>
      <xdr:row>33</xdr:row>
      <xdr:rowOff>189351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0364" y="7136333"/>
          <a:ext cx="1656223" cy="1421411"/>
        </a:xfrm>
        <a:prstGeom prst="rect">
          <a:avLst/>
        </a:prstGeom>
      </xdr:spPr>
    </xdr:pic>
    <xdr:clientData/>
  </xdr:twoCellAnchor>
  <xdr:twoCellAnchor>
    <xdr:from>
      <xdr:col>11</xdr:col>
      <xdr:colOff>887845</xdr:colOff>
      <xdr:row>17</xdr:row>
      <xdr:rowOff>91212</xdr:rowOff>
    </xdr:from>
    <xdr:to>
      <xdr:col>20</xdr:col>
      <xdr:colOff>87259</xdr:colOff>
      <xdr:row>25</xdr:row>
      <xdr:rowOff>55102</xdr:rowOff>
    </xdr:to>
    <xdr:sp macro="" textlink="">
      <xdr:nvSpPr>
        <xdr:cNvPr id="8" name="Textplatzhalter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/>
        </xdr:cNvSpPr>
      </xdr:nvSpPr>
      <xdr:spPr>
        <a:xfrm>
          <a:off x="10609118" y="4293757"/>
          <a:ext cx="7650686" cy="1995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12</xdr:col>
      <xdr:colOff>681037</xdr:colOff>
      <xdr:row>14</xdr:row>
      <xdr:rowOff>83705</xdr:rowOff>
    </xdr:from>
    <xdr:to>
      <xdr:col>18</xdr:col>
      <xdr:colOff>735806</xdr:colOff>
      <xdr:row>14</xdr:row>
      <xdr:rowOff>83705</xdr:rowOff>
    </xdr:to>
    <xdr:cxnSp macro="">
      <xdr:nvCxnSpPr>
        <xdr:cNvPr id="9" name="Gerader Verbinder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1395219" y="3524250"/>
          <a:ext cx="6139223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54428</xdr:colOff>
      <xdr:row>37</xdr:row>
      <xdr:rowOff>237386</xdr:rowOff>
    </xdr:from>
    <xdr:ext cx="925862" cy="308796"/>
    <xdr:pic>
      <xdr:nvPicPr>
        <xdr:cNvPr id="10" name="Grafik 9" descr="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5321" y="9639922"/>
          <a:ext cx="925862" cy="308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198369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35659" y="228566"/>
          <a:ext cx="53996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218897</xdr:colOff>
      <xdr:row>38</xdr:row>
      <xdr:rowOff>21291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643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12489</xdr:colOff>
      <xdr:row>43</xdr:row>
      <xdr:rowOff>76200</xdr:rowOff>
    </xdr:from>
    <xdr:to>
      <xdr:col>13</xdr:col>
      <xdr:colOff>205063</xdr:colOff>
      <xdr:row>45</xdr:row>
      <xdr:rowOff>33867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0889" y="8280400"/>
          <a:ext cx="1030774" cy="32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22"/>
  <sheetViews>
    <sheetView topLeftCell="D15" zoomScale="70" zoomScaleNormal="70" workbookViewId="0">
      <selection activeCell="L31" sqref="L31"/>
    </sheetView>
  </sheetViews>
  <sheetFormatPr baseColWidth="10" defaultColWidth="10.85546875" defaultRowHeight="12.75" x14ac:dyDescent="0.2"/>
  <cols>
    <col min="1" max="9" width="11.42578125" style="1" customWidth="1"/>
    <col min="10" max="10" width="10.85546875" style="2"/>
    <col min="11" max="12" width="13" style="2" bestFit="1" customWidth="1"/>
    <col min="13" max="13" width="23.140625" style="2" customWidth="1"/>
    <col min="14" max="14" width="13" style="2" bestFit="1" customWidth="1"/>
    <col min="15" max="16" width="10.85546875" style="2"/>
    <col min="17" max="17" width="10.85546875" style="2" customWidth="1"/>
    <col min="18" max="18" width="10.85546875" style="2"/>
    <col min="19" max="19" width="10.85546875" style="2" customWidth="1"/>
    <col min="20" max="20" width="7.140625" style="2" customWidth="1"/>
    <col min="21" max="16384" width="10.85546875" style="2"/>
  </cols>
  <sheetData>
    <row r="1" spans="1:43" ht="15" x14ac:dyDescent="0.25">
      <c r="M1" s="12"/>
      <c r="N1" s="12"/>
      <c r="O1" s="12"/>
      <c r="P1" s="12"/>
      <c r="Q1" s="12"/>
      <c r="R1" s="12"/>
      <c r="S1" s="12"/>
      <c r="T1" s="13"/>
    </row>
    <row r="2" spans="1:43" ht="15" x14ac:dyDescent="0.25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12"/>
      <c r="N2" s="12"/>
      <c r="O2" s="12"/>
      <c r="P2" s="12"/>
      <c r="Q2" s="12"/>
      <c r="R2" s="12"/>
      <c r="S2" s="12"/>
      <c r="T2" s="13"/>
    </row>
    <row r="3" spans="1:43" ht="20.25" x14ac:dyDescent="0.3">
      <c r="A3" s="6"/>
      <c r="B3" s="20"/>
      <c r="C3" s="20"/>
      <c r="D3" s="20"/>
      <c r="E3" s="21"/>
      <c r="F3" s="7"/>
      <c r="G3" s="7"/>
      <c r="H3" s="7"/>
      <c r="I3" s="7"/>
      <c r="J3" s="8"/>
      <c r="K3" s="8"/>
      <c r="L3" s="8"/>
      <c r="M3" s="12"/>
      <c r="N3" s="12"/>
      <c r="O3" s="12"/>
      <c r="P3" s="12"/>
      <c r="Q3" s="12"/>
      <c r="R3" s="12"/>
      <c r="S3" s="12"/>
      <c r="T3" s="13"/>
      <c r="U3" s="9"/>
      <c r="V3" s="9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ht="20.25" x14ac:dyDescent="0.3">
      <c r="A4" s="6"/>
      <c r="B4" s="30" t="s">
        <v>11</v>
      </c>
      <c r="C4" s="30"/>
      <c r="D4" s="30" t="s">
        <v>12</v>
      </c>
      <c r="E4" s="30"/>
      <c r="F4" s="7"/>
      <c r="G4" s="7"/>
      <c r="H4" s="7"/>
      <c r="I4" s="7"/>
      <c r="J4" s="8"/>
      <c r="M4" s="12"/>
      <c r="N4" s="12"/>
      <c r="O4" s="12"/>
      <c r="P4" s="12"/>
      <c r="Q4" s="12"/>
      <c r="R4" s="12"/>
      <c r="S4" s="12"/>
      <c r="T4" s="13"/>
      <c r="U4" s="9"/>
      <c r="V4" s="9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ht="20.25" x14ac:dyDescent="0.3">
      <c r="A5" s="6"/>
      <c r="B5" s="22"/>
      <c r="C5" s="22"/>
      <c r="D5" s="22"/>
      <c r="E5" s="22"/>
      <c r="F5" s="7"/>
      <c r="G5" s="7"/>
      <c r="H5" s="7"/>
      <c r="I5" s="7"/>
      <c r="J5" s="8"/>
      <c r="M5" s="12"/>
      <c r="N5" s="14">
        <v>75</v>
      </c>
      <c r="O5" s="15"/>
      <c r="P5" s="12"/>
      <c r="Q5" s="12"/>
      <c r="R5" s="12"/>
      <c r="S5" s="12"/>
      <c r="T5" s="13"/>
      <c r="U5" s="9"/>
      <c r="V5" s="9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ht="9" customHeight="1" x14ac:dyDescent="0.3">
      <c r="A6" s="6"/>
      <c r="B6" s="22"/>
      <c r="C6" s="22"/>
      <c r="D6" s="22"/>
      <c r="E6" s="22"/>
      <c r="F6" s="7"/>
      <c r="G6" s="7"/>
      <c r="H6" s="7"/>
      <c r="I6" s="7"/>
      <c r="J6" s="8"/>
      <c r="M6" s="12"/>
      <c r="N6" s="12"/>
      <c r="O6" s="12"/>
      <c r="P6" s="12"/>
      <c r="Q6" s="12"/>
      <c r="R6" s="12"/>
      <c r="S6" s="12"/>
      <c r="T6" s="13"/>
      <c r="U6" s="9"/>
      <c r="V6" s="9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ht="18.95" customHeight="1" x14ac:dyDescent="0.3">
      <c r="A7" s="6"/>
      <c r="B7" s="28">
        <v>40</v>
      </c>
      <c r="C7" s="28"/>
      <c r="D7" s="28">
        <v>70</v>
      </c>
      <c r="E7" s="28"/>
      <c r="F7" s="7"/>
      <c r="G7" s="7"/>
      <c r="H7" s="7"/>
      <c r="I7" s="7"/>
      <c r="J7" s="8"/>
      <c r="M7" s="15"/>
      <c r="N7" s="12"/>
      <c r="O7" s="12"/>
      <c r="P7" s="12"/>
      <c r="Q7" s="12"/>
      <c r="R7" s="12"/>
      <c r="S7" s="15"/>
      <c r="T7" s="13"/>
      <c r="U7" s="11"/>
      <c r="V7" s="9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</row>
    <row r="8" spans="1:43" ht="32.1" customHeight="1" x14ac:dyDescent="0.3">
      <c r="A8" s="6"/>
      <c r="B8" s="6"/>
      <c r="C8" s="6"/>
      <c r="D8" s="6"/>
      <c r="E8" s="7"/>
      <c r="F8" s="7"/>
      <c r="G8" s="7"/>
      <c r="H8" s="7"/>
      <c r="I8" s="7"/>
      <c r="J8" s="8"/>
      <c r="K8" s="8"/>
      <c r="L8" s="8"/>
      <c r="M8" s="12"/>
      <c r="N8" s="12"/>
      <c r="O8" s="12"/>
      <c r="P8" s="12"/>
      <c r="Q8" s="12"/>
      <c r="R8" s="12"/>
      <c r="S8" s="12"/>
      <c r="T8" s="13"/>
      <c r="U8" s="7"/>
      <c r="V8" s="9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43" ht="20.25" x14ac:dyDescent="0.3">
      <c r="A9" s="6"/>
      <c r="B9" s="6"/>
      <c r="C9" s="6"/>
      <c r="D9" s="6"/>
      <c r="E9" s="7"/>
      <c r="F9" s="7"/>
      <c r="G9" s="7"/>
      <c r="H9" s="7"/>
      <c r="I9" s="7"/>
      <c r="J9" s="8"/>
      <c r="K9" s="8"/>
      <c r="L9" s="8"/>
      <c r="M9" s="12"/>
      <c r="N9" s="12"/>
      <c r="O9" s="12"/>
      <c r="P9" s="12"/>
      <c r="Q9" s="12"/>
      <c r="R9" s="12"/>
      <c r="S9" s="12"/>
      <c r="T9" s="13"/>
      <c r="U9" s="11"/>
      <c r="V9" s="9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 ht="20.25" x14ac:dyDescent="0.3">
      <c r="A10" s="6"/>
      <c r="B10" s="6"/>
      <c r="C10" s="6"/>
      <c r="D10" s="6"/>
      <c r="E10" s="7"/>
      <c r="F10" s="7"/>
      <c r="G10" s="7"/>
      <c r="H10" s="7"/>
      <c r="I10" s="7"/>
      <c r="J10" s="8"/>
      <c r="K10" s="8"/>
      <c r="L10" s="8"/>
      <c r="M10" s="12"/>
      <c r="N10" s="12"/>
      <c r="O10" s="12"/>
      <c r="P10" s="12"/>
      <c r="Q10" s="12"/>
      <c r="R10" s="12"/>
      <c r="S10" s="12"/>
      <c r="T10" s="13"/>
      <c r="U10" s="11"/>
      <c r="V10" s="9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</row>
    <row r="11" spans="1:43" ht="20.25" x14ac:dyDescent="0.3">
      <c r="A11" s="6"/>
      <c r="B11" s="6"/>
      <c r="C11" s="6"/>
      <c r="D11" s="6"/>
      <c r="E11" s="7"/>
      <c r="F11" s="7"/>
      <c r="G11" s="7"/>
      <c r="H11" s="7"/>
      <c r="I11" s="7"/>
      <c r="M11" s="12"/>
      <c r="N11" s="12"/>
      <c r="O11" s="12"/>
      <c r="P11" s="12"/>
      <c r="Q11" s="12"/>
      <c r="R11" s="12"/>
      <c r="S11" s="12"/>
      <c r="T11" s="13"/>
      <c r="U11" s="11"/>
      <c r="V11" s="9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</row>
    <row r="12" spans="1:43" ht="20.25" x14ac:dyDescent="0.3">
      <c r="A12" s="6"/>
      <c r="B12" s="6"/>
      <c r="C12" s="6"/>
      <c r="D12" s="6"/>
      <c r="E12" s="7"/>
      <c r="F12" s="7"/>
      <c r="G12" s="7"/>
      <c r="H12" s="7"/>
      <c r="I12" s="7"/>
      <c r="M12" s="12"/>
      <c r="N12" s="12"/>
      <c r="O12" s="12"/>
      <c r="P12" s="12"/>
      <c r="Q12" s="12"/>
      <c r="R12" s="12"/>
      <c r="S12" s="12"/>
      <c r="T12" s="13"/>
      <c r="U12" s="11"/>
      <c r="V12" s="9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</row>
    <row r="13" spans="1:43" ht="20.25" x14ac:dyDescent="0.3">
      <c r="A13" s="6"/>
      <c r="B13" s="6"/>
      <c r="C13" s="6"/>
      <c r="D13" s="6"/>
      <c r="E13" s="7"/>
      <c r="F13" s="7"/>
      <c r="G13" s="7"/>
      <c r="H13" s="7"/>
      <c r="I13" s="7"/>
      <c r="M13" s="12"/>
      <c r="N13" s="12"/>
      <c r="O13" s="12"/>
      <c r="P13" s="12"/>
      <c r="Q13" s="12"/>
      <c r="R13" s="12"/>
      <c r="S13" s="12"/>
      <c r="T13" s="13"/>
      <c r="U13" s="11"/>
      <c r="V13" s="9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3" ht="20.25" x14ac:dyDescent="0.3">
      <c r="A14" s="6"/>
      <c r="B14" s="6"/>
      <c r="C14" s="6"/>
      <c r="D14" s="6"/>
      <c r="E14" s="7"/>
      <c r="F14" s="7"/>
      <c r="G14" s="7"/>
      <c r="H14" s="7"/>
      <c r="I14" s="7"/>
      <c r="M14" s="12"/>
      <c r="N14" s="12"/>
      <c r="O14" s="12"/>
      <c r="P14" s="12"/>
      <c r="Q14" s="12"/>
      <c r="R14" s="12"/>
      <c r="S14" s="12"/>
      <c r="T14" s="13"/>
      <c r="U14" s="11"/>
      <c r="V14" s="9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</row>
    <row r="15" spans="1:43" ht="20.25" x14ac:dyDescent="0.3">
      <c r="A15" s="6"/>
      <c r="B15" s="6"/>
      <c r="C15" s="6"/>
      <c r="D15" s="6"/>
      <c r="E15" s="7"/>
      <c r="F15" s="7"/>
      <c r="G15" s="7"/>
      <c r="H15" s="7"/>
      <c r="I15" s="7"/>
      <c r="M15" s="12"/>
      <c r="N15" s="12"/>
      <c r="O15" s="12"/>
      <c r="P15" s="12"/>
      <c r="Q15" s="12"/>
      <c r="R15" s="12"/>
      <c r="S15" s="12"/>
      <c r="T15" s="13"/>
      <c r="U15" s="11"/>
      <c r="V15" s="9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</row>
    <row r="16" spans="1:43" ht="20.25" x14ac:dyDescent="0.3">
      <c r="A16" s="6"/>
      <c r="B16" s="6"/>
      <c r="C16" s="6"/>
      <c r="D16" s="6"/>
      <c r="E16" s="7"/>
      <c r="F16" s="7"/>
      <c r="G16" s="7"/>
      <c r="H16" s="7"/>
      <c r="I16" s="7"/>
      <c r="M16" s="12"/>
      <c r="N16" s="12"/>
      <c r="O16" s="12"/>
      <c r="P16" s="12"/>
      <c r="Q16" s="12"/>
      <c r="R16" s="12"/>
      <c r="S16" s="12"/>
      <c r="T16" s="13"/>
      <c r="U16" s="11"/>
      <c r="V16" s="9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 ht="20.25" x14ac:dyDescent="0.3">
      <c r="A17" s="6"/>
      <c r="B17" s="6"/>
      <c r="C17" s="6"/>
      <c r="D17" s="6"/>
      <c r="E17" s="7"/>
      <c r="F17" s="7"/>
      <c r="G17" s="7"/>
      <c r="H17" s="7"/>
      <c r="I17" s="7"/>
      <c r="M17" s="12"/>
      <c r="N17" s="12"/>
      <c r="O17" s="12"/>
      <c r="P17" s="12"/>
      <c r="Q17" s="12"/>
      <c r="R17" s="12"/>
      <c r="S17" s="12"/>
      <c r="T17" s="13"/>
      <c r="U17" s="11"/>
      <c r="V17" s="9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</row>
    <row r="18" spans="1:43" ht="20.25" x14ac:dyDescent="0.3">
      <c r="A18" s="6"/>
      <c r="B18" s="6"/>
      <c r="C18" s="6"/>
      <c r="D18" s="6"/>
      <c r="E18" s="7"/>
      <c r="F18" s="7"/>
      <c r="G18" s="7"/>
      <c r="H18" s="7"/>
      <c r="I18" s="7"/>
      <c r="M18" s="12"/>
      <c r="N18" s="12"/>
      <c r="O18" s="12"/>
      <c r="P18" s="12"/>
      <c r="Q18" s="12"/>
      <c r="R18" s="12"/>
      <c r="S18" s="12"/>
      <c r="T18" s="13"/>
      <c r="U18" s="11"/>
      <c r="V18" s="9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43" ht="20.25" x14ac:dyDescent="0.3">
      <c r="A19" s="6"/>
      <c r="B19" s="6"/>
      <c r="C19" s="6"/>
      <c r="D19" s="6"/>
      <c r="E19" s="7"/>
      <c r="F19" s="7"/>
      <c r="G19" s="7"/>
      <c r="H19" s="7"/>
      <c r="I19" s="7"/>
      <c r="M19" s="12"/>
      <c r="N19" s="12"/>
      <c r="O19" s="12"/>
      <c r="P19" s="12"/>
      <c r="Q19" s="12"/>
      <c r="R19" s="12"/>
      <c r="S19" s="12"/>
      <c r="T19" s="13"/>
      <c r="U19" s="11"/>
      <c r="V19" s="9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</row>
    <row r="20" spans="1:43" ht="20.25" x14ac:dyDescent="0.3">
      <c r="A20" s="6"/>
      <c r="B20" s="6"/>
      <c r="C20" s="6"/>
      <c r="D20" s="6"/>
      <c r="E20" s="7"/>
      <c r="F20" s="7"/>
      <c r="G20" s="7"/>
      <c r="H20" s="7"/>
      <c r="I20" s="7"/>
      <c r="M20" s="12"/>
      <c r="N20" s="12"/>
      <c r="O20" s="12"/>
      <c r="P20" s="12"/>
      <c r="Q20" s="12"/>
      <c r="R20" s="12"/>
      <c r="S20" s="12"/>
      <c r="T20" s="13"/>
      <c r="U20" s="11"/>
      <c r="V20" s="9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</row>
    <row r="21" spans="1:43" ht="20.25" x14ac:dyDescent="0.3">
      <c r="A21" s="6"/>
      <c r="B21" s="6"/>
      <c r="C21" s="6"/>
      <c r="D21" s="6"/>
      <c r="E21" s="7"/>
      <c r="F21" s="7"/>
      <c r="G21" s="7"/>
      <c r="H21" s="7"/>
      <c r="I21" s="7"/>
      <c r="M21" s="12"/>
      <c r="N21" s="12"/>
      <c r="O21" s="12"/>
      <c r="P21" s="12"/>
      <c r="Q21" s="12"/>
      <c r="R21" s="12"/>
      <c r="S21" s="12"/>
      <c r="T21" s="16"/>
      <c r="U21" s="11"/>
      <c r="V21" s="9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 ht="20.25" x14ac:dyDescent="0.3">
      <c r="A22" s="6"/>
      <c r="B22" s="6"/>
      <c r="C22" s="6"/>
      <c r="D22" s="6"/>
      <c r="E22" s="7"/>
      <c r="F22" s="7"/>
      <c r="G22" s="7"/>
      <c r="H22" s="7"/>
      <c r="I22" s="7"/>
      <c r="M22" s="12"/>
      <c r="N22" s="12"/>
      <c r="O22" s="12"/>
      <c r="P22" s="12"/>
      <c r="Q22" s="12"/>
      <c r="R22" s="12"/>
      <c r="S22" s="12"/>
      <c r="T22" s="16"/>
      <c r="U22" s="11"/>
      <c r="V22" s="9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43" ht="20.25" x14ac:dyDescent="0.3">
      <c r="A23" s="6"/>
      <c r="B23" s="6"/>
      <c r="C23" s="6"/>
      <c r="D23" s="6"/>
      <c r="E23" s="7"/>
      <c r="F23" s="7"/>
      <c r="G23" s="7"/>
      <c r="H23" s="7"/>
      <c r="I23" s="7"/>
      <c r="M23" s="12"/>
      <c r="N23" s="12"/>
      <c r="O23" s="12"/>
      <c r="P23" s="12"/>
      <c r="Q23" s="12"/>
      <c r="R23" s="12"/>
      <c r="S23" s="12"/>
      <c r="T23" s="13"/>
      <c r="U23" s="11"/>
      <c r="V23" s="9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ht="20.25" x14ac:dyDescent="0.3">
      <c r="A24" s="6"/>
      <c r="B24" s="6"/>
      <c r="C24" s="6"/>
      <c r="D24" s="6"/>
      <c r="E24" s="7"/>
      <c r="F24" s="7"/>
      <c r="G24" s="7"/>
      <c r="H24" s="7"/>
      <c r="I24" s="7"/>
      <c r="M24" s="12"/>
      <c r="N24" s="12"/>
      <c r="O24" s="12"/>
      <c r="P24" s="12"/>
      <c r="Q24" s="12"/>
      <c r="R24" s="12"/>
      <c r="S24" s="12"/>
      <c r="T24" s="13"/>
      <c r="U24" s="11"/>
      <c r="V24" s="9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ht="20.25" x14ac:dyDescent="0.3">
      <c r="A25" s="6"/>
      <c r="B25" s="6"/>
      <c r="C25" s="6"/>
      <c r="D25" s="6"/>
      <c r="E25" s="7"/>
      <c r="F25" s="7"/>
      <c r="G25" s="7"/>
      <c r="H25" s="7"/>
      <c r="I25" s="7"/>
      <c r="M25" s="12"/>
      <c r="N25" s="12"/>
      <c r="O25" s="12"/>
      <c r="P25" s="12"/>
      <c r="Q25" s="12"/>
      <c r="R25" s="12"/>
      <c r="S25" s="12"/>
      <c r="T25" s="13"/>
      <c r="U25" s="11"/>
      <c r="V25" s="9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ht="20.25" x14ac:dyDescent="0.3">
      <c r="A26" s="6"/>
      <c r="B26" s="6"/>
      <c r="C26" s="6"/>
      <c r="D26" s="6"/>
      <c r="E26" s="7"/>
      <c r="F26" s="7"/>
      <c r="G26" s="7"/>
      <c r="H26" s="7"/>
      <c r="I26" s="7"/>
      <c r="M26" s="12" t="s">
        <v>21</v>
      </c>
      <c r="N26" s="12"/>
      <c r="O26" s="12"/>
      <c r="P26" s="12"/>
      <c r="Q26" s="12"/>
      <c r="R26" s="12"/>
      <c r="S26" s="12"/>
      <c r="T26" s="13"/>
      <c r="U26" s="11"/>
      <c r="V26" s="9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ht="20.25" x14ac:dyDescent="0.3">
      <c r="A27" s="6"/>
      <c r="B27" s="6"/>
      <c r="C27" s="6"/>
      <c r="D27" s="6"/>
      <c r="E27" s="7"/>
      <c r="F27" s="7"/>
      <c r="G27" s="7"/>
      <c r="H27" s="7"/>
      <c r="I27" s="7"/>
      <c r="M27" s="12"/>
      <c r="N27" s="12"/>
      <c r="O27" s="12"/>
      <c r="P27" s="12"/>
      <c r="Q27" s="12"/>
      <c r="R27" s="12"/>
      <c r="S27" s="12"/>
      <c r="T27" s="13"/>
      <c r="U27" s="11"/>
      <c r="V27" s="9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ht="20.25" x14ac:dyDescent="0.3">
      <c r="A28" s="6"/>
      <c r="B28" s="6"/>
      <c r="C28" s="6"/>
      <c r="D28" s="6"/>
      <c r="E28" s="7"/>
      <c r="F28" s="7"/>
      <c r="G28" s="7"/>
      <c r="H28" s="7"/>
      <c r="I28" s="7"/>
      <c r="M28" s="12"/>
      <c r="N28" s="13"/>
      <c r="O28" s="12"/>
      <c r="P28" s="12"/>
      <c r="Q28" s="12"/>
      <c r="R28" s="12"/>
      <c r="S28" s="12"/>
      <c r="T28" s="13"/>
      <c r="U28" s="11"/>
      <c r="V28" s="9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ht="20.25" x14ac:dyDescent="0.3">
      <c r="A29" s="6"/>
      <c r="B29" s="6"/>
      <c r="C29" s="6"/>
      <c r="D29" s="6"/>
      <c r="E29" s="7"/>
      <c r="F29" s="7"/>
      <c r="G29" s="7"/>
      <c r="H29" s="7"/>
      <c r="I29" s="7"/>
      <c r="M29" s="12"/>
      <c r="N29" s="12"/>
      <c r="O29" s="12"/>
      <c r="P29" s="12"/>
      <c r="Q29" s="12"/>
      <c r="R29" s="12"/>
      <c r="S29" s="12"/>
      <c r="T29" s="13"/>
      <c r="U29" s="11"/>
      <c r="V29" s="9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ht="20.25" x14ac:dyDescent="0.3">
      <c r="A30" s="6"/>
      <c r="B30" s="6"/>
      <c r="C30" s="6"/>
      <c r="D30" s="6"/>
      <c r="E30" s="7"/>
      <c r="F30" s="7"/>
      <c r="G30" s="7"/>
      <c r="H30" s="7"/>
      <c r="I30" s="7"/>
      <c r="M30" s="12"/>
      <c r="N30" s="12"/>
      <c r="O30" s="12"/>
      <c r="P30" s="12"/>
      <c r="Q30" s="12"/>
      <c r="R30" s="12"/>
      <c r="S30" s="12"/>
      <c r="T30" s="13"/>
      <c r="U30" s="9"/>
      <c r="V30" s="9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ht="20.25" x14ac:dyDescent="0.3">
      <c r="A31" s="6"/>
      <c r="B31" s="6"/>
      <c r="C31" s="6"/>
      <c r="D31" s="6"/>
      <c r="E31" s="7"/>
      <c r="F31" s="7"/>
      <c r="G31" s="7"/>
      <c r="H31" s="7"/>
      <c r="I31" s="7"/>
      <c r="M31" s="12"/>
      <c r="N31" s="12"/>
      <c r="O31" s="12"/>
      <c r="P31" s="12"/>
      <c r="Q31" s="12"/>
      <c r="R31" s="12"/>
      <c r="S31" s="12"/>
      <c r="T31" s="13"/>
      <c r="U31" s="9"/>
      <c r="V31" s="9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 ht="20.25" x14ac:dyDescent="0.3">
      <c r="A32" s="6"/>
      <c r="B32" s="6"/>
      <c r="C32" s="6"/>
      <c r="D32" s="6"/>
      <c r="E32" s="7"/>
      <c r="F32" s="7"/>
      <c r="G32" s="7"/>
      <c r="H32" s="7"/>
      <c r="I32" s="7"/>
      <c r="M32" s="12"/>
      <c r="N32" s="12"/>
      <c r="O32" s="12"/>
      <c r="P32" s="12"/>
      <c r="Q32" s="12"/>
      <c r="R32" s="12"/>
      <c r="S32" s="12"/>
      <c r="T32" s="13"/>
      <c r="U32" s="9"/>
      <c r="V32" s="9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 ht="20.25" x14ac:dyDescent="0.3">
      <c r="A33" s="6"/>
      <c r="B33" s="6"/>
      <c r="C33" s="6"/>
      <c r="D33" s="6"/>
      <c r="E33" s="7"/>
      <c r="F33" s="7"/>
      <c r="G33" s="7"/>
      <c r="H33" s="7"/>
      <c r="I33" s="7"/>
      <c r="M33" s="12"/>
      <c r="N33" s="12"/>
      <c r="O33" s="12"/>
      <c r="P33" s="12"/>
      <c r="Q33" s="12"/>
      <c r="R33" s="12"/>
      <c r="S33" s="12"/>
      <c r="T33" s="13"/>
      <c r="U33" s="7"/>
      <c r="V33" s="9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20.25" x14ac:dyDescent="0.3">
      <c r="A34" s="6"/>
      <c r="B34" s="6"/>
      <c r="C34" s="6"/>
      <c r="D34" s="6"/>
      <c r="E34" s="7"/>
      <c r="F34" s="7"/>
      <c r="G34" s="7"/>
      <c r="H34" s="7"/>
      <c r="I34" s="7"/>
      <c r="M34" s="12"/>
      <c r="N34" s="12"/>
      <c r="O34" s="12"/>
      <c r="P34" s="12"/>
      <c r="Q34" s="12"/>
      <c r="R34" s="12"/>
      <c r="S34" s="12"/>
      <c r="T34" s="13"/>
      <c r="U34" s="7"/>
      <c r="V34" s="9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20.25" x14ac:dyDescent="0.3">
      <c r="A35" s="6"/>
      <c r="B35" s="6"/>
      <c r="C35" s="6"/>
      <c r="D35" s="6"/>
      <c r="E35" s="7"/>
      <c r="F35" s="7"/>
      <c r="G35" s="7"/>
      <c r="H35" s="7"/>
      <c r="I35" s="7"/>
      <c r="M35" s="16"/>
      <c r="N35" s="16"/>
      <c r="O35" s="16"/>
      <c r="P35" s="13"/>
      <c r="Q35" s="13"/>
      <c r="R35" s="13"/>
      <c r="S35" s="13"/>
      <c r="T35" s="13"/>
      <c r="U35" s="7"/>
      <c r="V35" s="9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20.25" x14ac:dyDescent="0.3">
      <c r="A36" s="6"/>
      <c r="B36" s="6"/>
      <c r="C36" s="6"/>
      <c r="D36" s="6"/>
      <c r="E36" s="7"/>
      <c r="F36" s="7"/>
      <c r="G36" s="7"/>
      <c r="H36" s="7"/>
      <c r="I36" s="7"/>
      <c r="M36" s="18"/>
      <c r="N36" s="18"/>
      <c r="O36" s="18"/>
      <c r="P36" s="18"/>
      <c r="Q36" s="18"/>
      <c r="R36" s="18"/>
      <c r="S36" s="18"/>
      <c r="T36" s="13"/>
      <c r="U36" s="7"/>
      <c r="V36" s="9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20.25" x14ac:dyDescent="0.3">
      <c r="A37" s="6"/>
      <c r="B37" s="6"/>
      <c r="C37" s="6"/>
      <c r="D37" s="6"/>
      <c r="E37" s="7"/>
      <c r="F37" s="7"/>
      <c r="G37" s="7"/>
      <c r="H37" s="7"/>
      <c r="I37" s="7"/>
      <c r="M37" s="17"/>
      <c r="N37" s="12"/>
      <c r="O37" s="12"/>
      <c r="P37" s="12"/>
      <c r="Q37" s="12"/>
      <c r="R37" s="12"/>
      <c r="S37" s="12"/>
      <c r="T37" s="13"/>
      <c r="U37" s="9"/>
      <c r="V37" s="9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20.25" x14ac:dyDescent="0.3">
      <c r="A38" s="6"/>
      <c r="B38" s="6"/>
      <c r="C38" s="6"/>
      <c r="D38" s="6"/>
      <c r="E38" s="7"/>
      <c r="F38" s="7"/>
      <c r="G38" s="7"/>
      <c r="H38" s="7"/>
      <c r="I38" s="7"/>
      <c r="M38" s="16"/>
      <c r="N38" s="16"/>
      <c r="O38" s="16"/>
      <c r="P38" s="13"/>
      <c r="Q38" s="13"/>
      <c r="R38" s="13"/>
      <c r="S38" s="13"/>
      <c r="T38" s="13"/>
      <c r="U38" s="9"/>
      <c r="V38" s="9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20.100000000000001" customHeight="1" x14ac:dyDescent="0.3">
      <c r="A39" s="6"/>
      <c r="B39" s="6"/>
      <c r="C39" s="6"/>
      <c r="D39" s="6"/>
      <c r="E39" s="7"/>
      <c r="F39" s="7"/>
      <c r="G39" s="7"/>
      <c r="H39" s="7"/>
      <c r="I39" s="7"/>
      <c r="M39" s="29" t="s">
        <v>24</v>
      </c>
      <c r="N39" s="29"/>
      <c r="O39" s="29"/>
      <c r="P39" s="29"/>
      <c r="Q39" s="29"/>
      <c r="R39" s="18"/>
      <c r="S39" s="18"/>
      <c r="T39" s="18"/>
      <c r="U39" s="9"/>
      <c r="V39" s="9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20.25" x14ac:dyDescent="0.3">
      <c r="A40" s="6"/>
      <c r="B40" s="6"/>
      <c r="C40" s="6"/>
      <c r="D40" s="6"/>
      <c r="E40" s="7"/>
      <c r="F40" s="7"/>
      <c r="G40" s="7"/>
      <c r="H40" s="7"/>
      <c r="I40" s="7"/>
      <c r="M40" s="19" t="s">
        <v>23</v>
      </c>
      <c r="N40" s="19"/>
      <c r="O40" s="19"/>
      <c r="P40" s="19"/>
      <c r="Q40" s="19"/>
      <c r="R40" s="19"/>
      <c r="S40" s="19"/>
      <c r="T40" s="19"/>
      <c r="U40" s="9"/>
      <c r="V40" s="9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20.25" x14ac:dyDescent="0.3">
      <c r="A41" s="6"/>
      <c r="B41" s="6"/>
      <c r="C41" s="6"/>
      <c r="D41" s="6"/>
      <c r="E41" s="7"/>
      <c r="F41" s="7"/>
      <c r="G41" s="7"/>
      <c r="H41" s="7"/>
      <c r="I41" s="7"/>
      <c r="M41" s="16"/>
      <c r="N41" s="16"/>
      <c r="O41" s="16"/>
      <c r="P41" s="13"/>
      <c r="Q41" s="13"/>
      <c r="R41" s="13"/>
      <c r="S41" s="13"/>
      <c r="T41" s="13"/>
      <c r="U41" s="9"/>
      <c r="V41" s="9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20.25" x14ac:dyDescent="0.3">
      <c r="A42" s="6"/>
      <c r="B42" s="6"/>
      <c r="C42" s="6"/>
      <c r="D42" s="6"/>
      <c r="E42" s="7"/>
      <c r="F42" s="7"/>
      <c r="G42" s="7"/>
      <c r="H42" s="7"/>
      <c r="I42" s="7"/>
      <c r="M42" s="16"/>
      <c r="N42" s="16"/>
      <c r="O42" s="16"/>
      <c r="P42" s="13"/>
      <c r="Q42" s="13"/>
      <c r="R42" s="13"/>
      <c r="S42" s="13"/>
      <c r="T42" s="13"/>
      <c r="U42" s="9"/>
      <c r="V42" s="9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  <row r="43" spans="1:43" ht="20.25" x14ac:dyDescent="0.3">
      <c r="A43" s="6"/>
      <c r="B43" s="6"/>
      <c r="C43" s="6"/>
      <c r="D43" s="6"/>
      <c r="E43" s="7"/>
      <c r="F43" s="7"/>
      <c r="G43" s="7"/>
      <c r="H43" s="7"/>
      <c r="I43" s="7"/>
      <c r="M43" s="16"/>
      <c r="N43" s="18"/>
      <c r="O43" s="18"/>
      <c r="P43" s="18"/>
      <c r="Q43" s="18"/>
      <c r="R43" s="18"/>
      <c r="S43" s="18"/>
      <c r="T43" s="18"/>
      <c r="U43" s="9"/>
      <c r="V43" s="9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</row>
    <row r="44" spans="1:43" ht="1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19"/>
      <c r="N44" s="19"/>
      <c r="O44" s="19"/>
      <c r="P44" s="19"/>
      <c r="Q44" s="19"/>
      <c r="R44" s="19"/>
      <c r="S44" s="19"/>
      <c r="T44" s="19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</row>
    <row r="45" spans="1:4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13"/>
      <c r="N45" s="13"/>
      <c r="O45" s="13"/>
      <c r="P45" s="13"/>
      <c r="Q45" s="13"/>
      <c r="R45" s="13"/>
      <c r="S45" s="13"/>
      <c r="T45" s="13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</row>
    <row r="46" spans="1:43" ht="1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13"/>
      <c r="N46" s="13"/>
      <c r="O46" s="13"/>
      <c r="P46" s="13"/>
      <c r="Q46" s="13"/>
      <c r="R46" s="13"/>
      <c r="S46" s="13"/>
      <c r="T46" s="13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</row>
    <row r="47" spans="1:4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16"/>
      <c r="N47" s="16"/>
      <c r="O47" s="16"/>
      <c r="P47" s="13"/>
      <c r="Q47" s="13"/>
      <c r="R47" s="13"/>
      <c r="S47" s="13"/>
      <c r="T47" s="13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</row>
    <row r="48" spans="1:4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13"/>
      <c r="N48" s="13"/>
      <c r="O48" s="13"/>
      <c r="P48" s="13"/>
      <c r="Q48" s="13"/>
      <c r="R48" s="13"/>
      <c r="S48" s="13"/>
      <c r="T48" s="13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</row>
    <row r="49" spans="1:4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3"/>
      <c r="N49" s="13"/>
      <c r="O49" s="13"/>
      <c r="P49" s="13"/>
      <c r="Q49" s="13"/>
      <c r="R49" s="13"/>
      <c r="S49" s="13"/>
      <c r="T49" s="13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</row>
    <row r="50" spans="1:4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13"/>
      <c r="N50" s="13"/>
      <c r="O50" s="13"/>
      <c r="P50" s="13"/>
      <c r="Q50" s="13"/>
      <c r="R50" s="13"/>
      <c r="S50" s="13"/>
      <c r="T50" s="13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</row>
    <row r="51" spans="1:4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13"/>
      <c r="N51" s="13"/>
      <c r="O51" s="13"/>
      <c r="P51" s="13"/>
      <c r="Q51" s="13"/>
      <c r="R51" s="13"/>
      <c r="S51" s="13"/>
      <c r="T51" s="13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</row>
    <row r="52" spans="1:43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13"/>
      <c r="N52" s="13"/>
      <c r="O52" s="13"/>
      <c r="P52" s="13"/>
      <c r="Q52" s="13"/>
      <c r="R52" s="13"/>
      <c r="S52" s="13"/>
      <c r="T52" s="13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</row>
    <row r="53" spans="1:43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13"/>
      <c r="N53" s="13"/>
      <c r="O53" s="13"/>
      <c r="P53" s="13"/>
      <c r="Q53" s="13"/>
      <c r="R53" s="13"/>
      <c r="S53" s="13"/>
      <c r="T53" s="13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</row>
    <row r="54" spans="1:43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13"/>
      <c r="N54" s="13"/>
      <c r="O54" s="13"/>
      <c r="P54" s="13"/>
      <c r="Q54" s="13"/>
      <c r="R54" s="13"/>
      <c r="S54" s="13"/>
      <c r="T54" s="13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</row>
    <row r="55" spans="1:43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13"/>
      <c r="N55" s="13"/>
      <c r="O55" s="13"/>
      <c r="P55" s="13"/>
      <c r="Q55" s="13"/>
      <c r="R55" s="13"/>
      <c r="S55" s="13"/>
      <c r="T55" s="13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</row>
    <row r="56" spans="1:43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13"/>
      <c r="N56" s="13"/>
      <c r="O56" s="13"/>
      <c r="P56" s="13"/>
      <c r="Q56" s="13"/>
      <c r="R56" s="13"/>
      <c r="S56" s="13"/>
      <c r="T56" s="13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</row>
    <row r="57" spans="1:43" x14ac:dyDescent="0.2">
      <c r="A57" s="6"/>
      <c r="B57" s="6"/>
      <c r="C57" s="6"/>
      <c r="D57" s="6"/>
      <c r="E57" s="6"/>
      <c r="F57" s="6"/>
      <c r="G57" s="6"/>
      <c r="H57" s="6"/>
      <c r="I57" s="6"/>
      <c r="J57" s="10"/>
      <c r="K57" s="10"/>
      <c r="L57" s="10"/>
      <c r="M57" s="13"/>
      <c r="N57" s="13"/>
      <c r="O57" s="13"/>
      <c r="P57" s="13"/>
      <c r="Q57" s="13"/>
      <c r="R57" s="13"/>
      <c r="S57" s="13"/>
      <c r="T57" s="13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</row>
    <row r="58" spans="1:43" x14ac:dyDescent="0.2">
      <c r="A58" s="6"/>
      <c r="B58" s="6"/>
      <c r="C58" s="6"/>
      <c r="D58" s="6"/>
      <c r="E58" s="6"/>
      <c r="F58" s="6"/>
      <c r="G58" s="6"/>
      <c r="H58" s="6"/>
      <c r="I58" s="6"/>
      <c r="J58" s="10"/>
      <c r="K58" s="10"/>
      <c r="L58" s="10"/>
      <c r="M58" s="13"/>
      <c r="N58" s="13"/>
      <c r="O58" s="13"/>
      <c r="P58" s="13"/>
      <c r="Q58" s="13"/>
      <c r="R58" s="13"/>
      <c r="S58" s="13"/>
      <c r="T58" s="13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</row>
    <row r="59" spans="1:43" x14ac:dyDescent="0.2">
      <c r="A59" s="6"/>
      <c r="B59" s="6"/>
      <c r="C59" s="6"/>
      <c r="D59" s="6"/>
      <c r="E59" s="6"/>
      <c r="F59" s="6"/>
      <c r="G59" s="6"/>
      <c r="H59" s="6"/>
      <c r="I59" s="6"/>
      <c r="J59" s="10"/>
      <c r="K59" s="10"/>
      <c r="L59" s="10"/>
      <c r="M59" s="13"/>
      <c r="N59" s="13"/>
      <c r="O59" s="13"/>
      <c r="P59" s="13"/>
      <c r="Q59" s="13"/>
      <c r="R59" s="13"/>
      <c r="S59" s="13"/>
      <c r="T59" s="13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</row>
    <row r="60" spans="1:43" x14ac:dyDescent="0.2">
      <c r="A60" s="6"/>
      <c r="B60" s="6"/>
      <c r="C60" s="6"/>
      <c r="D60" s="6"/>
      <c r="E60" s="6"/>
      <c r="F60" s="6"/>
      <c r="G60" s="6"/>
      <c r="H60" s="6"/>
      <c r="I60" s="6"/>
      <c r="J60" s="10"/>
      <c r="K60" s="10"/>
      <c r="L60" s="10"/>
      <c r="M60" s="13"/>
      <c r="N60" s="13"/>
      <c r="O60" s="13"/>
      <c r="P60" s="13"/>
      <c r="Q60" s="13"/>
      <c r="R60" s="13"/>
      <c r="S60" s="13"/>
      <c r="T60" s="13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</row>
    <row r="61" spans="1:43" x14ac:dyDescent="0.2">
      <c r="A61" s="6"/>
      <c r="B61" s="6"/>
      <c r="C61" s="6"/>
      <c r="D61" s="6"/>
      <c r="E61" s="6"/>
      <c r="F61" s="6"/>
      <c r="G61" s="6"/>
      <c r="H61" s="6"/>
      <c r="I61" s="6"/>
      <c r="J61" s="10"/>
      <c r="K61" s="10"/>
      <c r="L61" s="10"/>
      <c r="M61" s="13"/>
      <c r="N61" s="13"/>
      <c r="O61" s="13"/>
      <c r="P61" s="13"/>
      <c r="Q61" s="13"/>
      <c r="R61" s="13"/>
      <c r="S61" s="13"/>
      <c r="T61" s="13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</row>
    <row r="62" spans="1:43" x14ac:dyDescent="0.2">
      <c r="A62" s="6"/>
      <c r="B62" s="6"/>
      <c r="C62" s="6"/>
      <c r="D62" s="6"/>
      <c r="E62" s="6"/>
      <c r="F62" s="6"/>
      <c r="G62" s="6"/>
      <c r="H62" s="6"/>
      <c r="I62" s="6"/>
      <c r="J62" s="10"/>
      <c r="K62" s="10"/>
      <c r="L62" s="10"/>
      <c r="M62" s="13"/>
      <c r="N62" s="13"/>
      <c r="O62" s="13"/>
      <c r="P62" s="13"/>
      <c r="Q62" s="13"/>
      <c r="R62" s="13"/>
      <c r="S62" s="13"/>
      <c r="T62" s="13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</row>
    <row r="63" spans="1:43" x14ac:dyDescent="0.2">
      <c r="A63" s="6"/>
      <c r="B63" s="6"/>
      <c r="C63" s="6"/>
      <c r="D63" s="6"/>
      <c r="E63" s="6"/>
      <c r="F63" s="6"/>
      <c r="G63" s="6"/>
      <c r="H63" s="6"/>
      <c r="I63" s="6"/>
      <c r="J63" s="10"/>
      <c r="K63" s="10"/>
      <c r="L63" s="10"/>
      <c r="M63" s="13"/>
      <c r="N63" s="13"/>
      <c r="O63" s="13"/>
      <c r="P63" s="13"/>
      <c r="Q63" s="13"/>
      <c r="R63" s="13"/>
      <c r="S63" s="13"/>
      <c r="T63" s="13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</row>
    <row r="64" spans="1:43" x14ac:dyDescent="0.2">
      <c r="A64" s="6"/>
      <c r="B64" s="6"/>
      <c r="C64" s="6"/>
      <c r="D64" s="6"/>
      <c r="E64" s="6"/>
      <c r="F64" s="6"/>
      <c r="G64" s="6"/>
      <c r="H64" s="6"/>
      <c r="I64" s="6"/>
      <c r="J64" s="10"/>
      <c r="K64" s="10"/>
      <c r="L64" s="10"/>
      <c r="M64" s="13"/>
      <c r="N64" s="13"/>
      <c r="O64" s="13"/>
      <c r="P64" s="13"/>
      <c r="Q64" s="13"/>
      <c r="R64" s="13"/>
      <c r="S64" s="13"/>
      <c r="T64" s="13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</row>
    <row r="65" spans="1:43" x14ac:dyDescent="0.2">
      <c r="A65" s="6"/>
      <c r="B65" s="6"/>
      <c r="C65" s="6"/>
      <c r="D65" s="6"/>
      <c r="E65" s="6"/>
      <c r="F65" s="6"/>
      <c r="G65" s="6"/>
      <c r="H65" s="6"/>
      <c r="I65" s="6"/>
      <c r="J65" s="10"/>
      <c r="K65" s="10"/>
      <c r="L65" s="10"/>
      <c r="M65" s="13"/>
      <c r="N65" s="13"/>
      <c r="O65" s="13"/>
      <c r="P65" s="13"/>
      <c r="Q65" s="13"/>
      <c r="R65" s="13"/>
      <c r="S65" s="13"/>
      <c r="T65" s="13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</row>
    <row r="66" spans="1:43" x14ac:dyDescent="0.2">
      <c r="A66" s="6"/>
      <c r="B66" s="6"/>
      <c r="C66" s="6"/>
      <c r="D66" s="6"/>
      <c r="E66" s="6"/>
      <c r="F66" s="6"/>
      <c r="G66" s="6"/>
      <c r="H66" s="6"/>
      <c r="I66" s="6"/>
      <c r="J66" s="10"/>
      <c r="K66" s="10"/>
      <c r="L66" s="10"/>
      <c r="M66" s="13"/>
      <c r="N66" s="13"/>
      <c r="O66" s="13"/>
      <c r="P66" s="13"/>
      <c r="Q66" s="13"/>
      <c r="R66" s="13"/>
      <c r="S66" s="13"/>
      <c r="T66" s="13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</row>
    <row r="67" spans="1:43" x14ac:dyDescent="0.2">
      <c r="A67" s="6"/>
      <c r="B67" s="6"/>
      <c r="C67" s="6"/>
      <c r="D67" s="6"/>
      <c r="E67" s="6"/>
      <c r="F67" s="6"/>
      <c r="G67" s="6"/>
      <c r="H67" s="6"/>
      <c r="I67" s="6"/>
      <c r="J67" s="10"/>
      <c r="K67" s="10"/>
      <c r="L67" s="10"/>
      <c r="M67" s="13"/>
      <c r="N67" s="13"/>
      <c r="O67" s="13"/>
      <c r="P67" s="13"/>
      <c r="Q67" s="13"/>
      <c r="R67" s="13"/>
      <c r="S67" s="13"/>
      <c r="T67" s="13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</row>
    <row r="68" spans="1:43" x14ac:dyDescent="0.2">
      <c r="A68" s="6"/>
      <c r="B68" s="6"/>
      <c r="C68" s="6"/>
      <c r="D68" s="6"/>
      <c r="E68" s="6"/>
      <c r="F68" s="6"/>
      <c r="G68" s="6"/>
      <c r="H68" s="6"/>
      <c r="I68" s="6"/>
      <c r="J68" s="10"/>
      <c r="K68" s="10"/>
      <c r="L68" s="10"/>
      <c r="M68" s="13"/>
      <c r="N68" s="13"/>
      <c r="O68" s="13"/>
      <c r="P68" s="13"/>
      <c r="Q68" s="13"/>
      <c r="R68" s="13"/>
      <c r="S68" s="13"/>
      <c r="T68" s="13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</row>
    <row r="69" spans="1:43" x14ac:dyDescent="0.2">
      <c r="A69" s="6"/>
      <c r="B69" s="6"/>
      <c r="C69" s="6"/>
      <c r="D69" s="6"/>
      <c r="E69" s="6"/>
      <c r="F69" s="6"/>
      <c r="G69" s="6"/>
      <c r="H69" s="6"/>
      <c r="I69" s="6"/>
      <c r="J69" s="10"/>
      <c r="K69" s="10"/>
      <c r="L69" s="10"/>
      <c r="M69" s="13"/>
      <c r="N69" s="13"/>
      <c r="O69" s="13"/>
      <c r="P69" s="13"/>
      <c r="Q69" s="13"/>
      <c r="R69" s="13"/>
      <c r="S69" s="13"/>
      <c r="T69" s="13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</row>
    <row r="70" spans="1:43" x14ac:dyDescent="0.2">
      <c r="A70" s="6"/>
      <c r="B70" s="6"/>
      <c r="C70" s="6"/>
      <c r="D70" s="6"/>
      <c r="E70" s="6"/>
      <c r="F70" s="6"/>
      <c r="G70" s="6"/>
      <c r="H70" s="6"/>
      <c r="I70" s="6"/>
      <c r="J70" s="10"/>
      <c r="K70" s="10"/>
      <c r="L70" s="10"/>
      <c r="M70" s="13"/>
      <c r="N70" s="13"/>
      <c r="O70" s="13"/>
      <c r="P70" s="13"/>
      <c r="Q70" s="13"/>
      <c r="R70" s="13"/>
      <c r="S70" s="13"/>
      <c r="T70" s="13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</row>
    <row r="71" spans="1:43" x14ac:dyDescent="0.2">
      <c r="A71" s="6"/>
      <c r="B71" s="6"/>
      <c r="C71" s="6"/>
      <c r="D71" s="6"/>
      <c r="E71" s="6"/>
      <c r="F71" s="6"/>
      <c r="G71" s="6"/>
      <c r="H71" s="6"/>
      <c r="I71" s="6"/>
      <c r="J71" s="10"/>
      <c r="K71" s="10"/>
      <c r="L71" s="10"/>
      <c r="M71" s="13"/>
      <c r="N71" s="13"/>
      <c r="O71" s="13"/>
      <c r="P71" s="13"/>
      <c r="Q71" s="13"/>
      <c r="R71" s="13"/>
      <c r="S71" s="13"/>
      <c r="T71" s="13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</row>
    <row r="72" spans="1:43" x14ac:dyDescent="0.2">
      <c r="A72" s="6"/>
      <c r="B72" s="6"/>
      <c r="C72" s="6"/>
      <c r="D72" s="6"/>
      <c r="E72" s="6"/>
      <c r="F72" s="6"/>
      <c r="G72" s="6"/>
      <c r="H72" s="6"/>
      <c r="I72" s="6"/>
      <c r="J72" s="10"/>
      <c r="K72" s="10"/>
      <c r="L72" s="10"/>
      <c r="M72" s="13"/>
      <c r="N72" s="13"/>
      <c r="O72" s="13"/>
      <c r="P72" s="13"/>
      <c r="Q72" s="13"/>
      <c r="R72" s="13"/>
      <c r="S72" s="13"/>
      <c r="T72" s="13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</row>
    <row r="73" spans="1:43" x14ac:dyDescent="0.2">
      <c r="A73" s="6"/>
      <c r="B73" s="6"/>
      <c r="C73" s="6"/>
      <c r="D73" s="6"/>
      <c r="E73" s="6"/>
      <c r="F73" s="6"/>
      <c r="G73" s="6"/>
      <c r="H73" s="6"/>
      <c r="I73" s="6"/>
      <c r="J73" s="10"/>
      <c r="K73" s="10"/>
      <c r="L73" s="10"/>
      <c r="M73" s="13"/>
      <c r="N73" s="13"/>
      <c r="O73" s="13"/>
      <c r="P73" s="13"/>
      <c r="Q73" s="13"/>
      <c r="R73" s="13"/>
      <c r="S73" s="13"/>
      <c r="T73" s="13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1:43" x14ac:dyDescent="0.2">
      <c r="A74" s="6"/>
      <c r="B74" s="6"/>
      <c r="C74" s="6"/>
      <c r="D74" s="6"/>
      <c r="E74" s="6"/>
      <c r="F74" s="6"/>
      <c r="G74" s="6"/>
      <c r="H74" s="6"/>
      <c r="I74" s="6"/>
      <c r="J74" s="10"/>
      <c r="K74" s="10"/>
      <c r="L74" s="10"/>
      <c r="M74" s="13"/>
      <c r="N74" s="13"/>
      <c r="O74" s="13"/>
      <c r="P74" s="13"/>
      <c r="Q74" s="13"/>
      <c r="R74" s="13"/>
      <c r="S74" s="13"/>
      <c r="T74" s="13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1:43" x14ac:dyDescent="0.2">
      <c r="A75" s="6"/>
      <c r="B75" s="6"/>
      <c r="C75" s="6"/>
      <c r="D75" s="6"/>
      <c r="E75" s="6"/>
      <c r="F75" s="6"/>
      <c r="G75" s="6"/>
      <c r="H75" s="6"/>
      <c r="I75" s="6"/>
      <c r="J75" s="10"/>
      <c r="K75" s="10"/>
      <c r="L75" s="10"/>
      <c r="M75" s="13"/>
      <c r="N75" s="13"/>
      <c r="O75" s="13"/>
      <c r="P75" s="13"/>
      <c r="Q75" s="13"/>
      <c r="R75" s="13"/>
      <c r="S75" s="13"/>
      <c r="T75" s="13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</row>
    <row r="76" spans="1:43" x14ac:dyDescent="0.2">
      <c r="A76" s="6"/>
      <c r="B76" s="6"/>
      <c r="C76" s="6"/>
      <c r="D76" s="6"/>
      <c r="E76" s="6"/>
      <c r="F76" s="6"/>
      <c r="G76" s="6"/>
      <c r="H76" s="6"/>
      <c r="I76" s="6"/>
      <c r="J76" s="10"/>
      <c r="K76" s="10"/>
      <c r="L76" s="10"/>
      <c r="M76" s="13"/>
      <c r="N76" s="13"/>
      <c r="O76" s="13"/>
      <c r="P76" s="13"/>
      <c r="Q76" s="13"/>
      <c r="R76" s="13"/>
      <c r="S76" s="13"/>
      <c r="T76" s="13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</row>
    <row r="77" spans="1:43" x14ac:dyDescent="0.2">
      <c r="A77" s="6"/>
      <c r="B77" s="6"/>
      <c r="C77" s="6"/>
      <c r="D77" s="6"/>
      <c r="E77" s="6"/>
      <c r="F77" s="6"/>
      <c r="G77" s="6"/>
      <c r="H77" s="6"/>
      <c r="I77" s="6"/>
      <c r="J77" s="10"/>
      <c r="K77" s="10"/>
      <c r="L77" s="10"/>
      <c r="M77" s="13"/>
      <c r="N77" s="13"/>
      <c r="O77" s="13"/>
      <c r="P77" s="13"/>
      <c r="Q77" s="13"/>
      <c r="R77" s="13"/>
      <c r="S77" s="13"/>
      <c r="T77" s="13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  <row r="78" spans="1:43" x14ac:dyDescent="0.2">
      <c r="A78" s="6"/>
      <c r="B78" s="6"/>
      <c r="C78" s="6"/>
      <c r="D78" s="6"/>
      <c r="E78" s="6"/>
      <c r="F78" s="6"/>
      <c r="G78" s="6"/>
      <c r="H78" s="6"/>
      <c r="I78" s="6"/>
      <c r="J78" s="10"/>
      <c r="K78" s="10"/>
      <c r="L78" s="10"/>
      <c r="M78" s="13"/>
      <c r="N78" s="13"/>
      <c r="O78" s="13"/>
      <c r="P78" s="13"/>
      <c r="Q78" s="13"/>
      <c r="R78" s="13"/>
      <c r="S78" s="13"/>
      <c r="T78" s="13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</row>
    <row r="79" spans="1:43" x14ac:dyDescent="0.2">
      <c r="A79" s="6"/>
      <c r="B79" s="6"/>
      <c r="C79" s="6"/>
      <c r="D79" s="6"/>
      <c r="E79" s="6"/>
      <c r="F79" s="6"/>
      <c r="G79" s="6"/>
      <c r="H79" s="6"/>
      <c r="I79" s="6"/>
      <c r="J79" s="10"/>
      <c r="K79" s="10"/>
      <c r="L79" s="10"/>
      <c r="M79" s="13"/>
      <c r="N79" s="13"/>
      <c r="O79" s="13"/>
      <c r="P79" s="13"/>
      <c r="Q79" s="13"/>
      <c r="R79" s="13"/>
      <c r="S79" s="13"/>
      <c r="T79" s="13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</row>
    <row r="80" spans="1:43" x14ac:dyDescent="0.2">
      <c r="A80" s="6"/>
      <c r="B80" s="6"/>
      <c r="C80" s="6"/>
      <c r="D80" s="6"/>
      <c r="E80" s="6"/>
      <c r="F80" s="6"/>
      <c r="G80" s="6"/>
      <c r="H80" s="6"/>
      <c r="I80" s="6"/>
      <c r="J80" s="10"/>
      <c r="K80" s="10"/>
      <c r="L80" s="10"/>
      <c r="M80" s="13"/>
      <c r="N80" s="13"/>
      <c r="O80" s="13"/>
      <c r="P80" s="13"/>
      <c r="Q80" s="13"/>
      <c r="R80" s="13"/>
      <c r="S80" s="13"/>
      <c r="T80" s="13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</row>
    <row r="81" spans="1:43" x14ac:dyDescent="0.2">
      <c r="A81" s="6"/>
      <c r="B81" s="6"/>
      <c r="C81" s="6"/>
      <c r="D81" s="6"/>
      <c r="E81" s="6"/>
      <c r="F81" s="6"/>
      <c r="G81" s="6"/>
      <c r="H81" s="6"/>
      <c r="I81" s="6"/>
      <c r="J81" s="10"/>
      <c r="K81" s="10"/>
      <c r="L81" s="10"/>
      <c r="M81" s="13"/>
      <c r="N81" s="13"/>
      <c r="O81" s="13"/>
      <c r="P81" s="13"/>
      <c r="Q81" s="13"/>
      <c r="R81" s="13"/>
      <c r="S81" s="13"/>
      <c r="T81" s="13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</row>
    <row r="82" spans="1:43" x14ac:dyDescent="0.2">
      <c r="A82" s="6"/>
      <c r="B82" s="6"/>
      <c r="C82" s="6"/>
      <c r="D82" s="6"/>
      <c r="E82" s="6"/>
      <c r="F82" s="6"/>
      <c r="G82" s="6"/>
      <c r="H82" s="6"/>
      <c r="I82" s="6"/>
      <c r="J82" s="10"/>
      <c r="K82" s="10"/>
      <c r="L82" s="10"/>
      <c r="M82" s="13"/>
      <c r="N82" s="13"/>
      <c r="O82" s="13"/>
      <c r="P82" s="13"/>
      <c r="Q82" s="13"/>
      <c r="R82" s="13"/>
      <c r="S82" s="13"/>
      <c r="T82" s="13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</row>
    <row r="83" spans="1:43" x14ac:dyDescent="0.2">
      <c r="A83" s="6"/>
      <c r="B83" s="6"/>
      <c r="C83" s="6"/>
      <c r="D83" s="6"/>
      <c r="E83" s="6"/>
      <c r="F83" s="6"/>
      <c r="G83" s="6"/>
      <c r="H83" s="6"/>
      <c r="I83" s="6"/>
      <c r="J83" s="10"/>
      <c r="K83" s="10"/>
      <c r="L83" s="10"/>
      <c r="M83" s="13"/>
      <c r="N83" s="13"/>
      <c r="O83" s="13"/>
      <c r="P83" s="13"/>
      <c r="Q83" s="13"/>
      <c r="R83" s="13"/>
      <c r="S83" s="13"/>
      <c r="T83" s="13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</row>
    <row r="84" spans="1:43" x14ac:dyDescent="0.2">
      <c r="A84" s="6"/>
      <c r="B84" s="6"/>
      <c r="C84" s="6"/>
      <c r="D84" s="6"/>
      <c r="E84" s="6"/>
      <c r="F84" s="6"/>
      <c r="G84" s="6"/>
      <c r="H84" s="6"/>
      <c r="I84" s="6"/>
      <c r="J84" s="10"/>
      <c r="K84" s="10"/>
      <c r="L84" s="10"/>
      <c r="M84" s="13"/>
      <c r="N84" s="13"/>
      <c r="O84" s="13"/>
      <c r="P84" s="13"/>
      <c r="Q84" s="13"/>
      <c r="R84" s="13"/>
      <c r="S84" s="13"/>
      <c r="T84" s="13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</row>
    <row r="85" spans="1:43" x14ac:dyDescent="0.2">
      <c r="A85" s="6"/>
      <c r="B85" s="6"/>
      <c r="C85" s="6"/>
      <c r="D85" s="6"/>
      <c r="E85" s="6"/>
      <c r="F85" s="6"/>
      <c r="G85" s="6"/>
      <c r="H85" s="6"/>
      <c r="I85" s="6"/>
      <c r="J85" s="10"/>
      <c r="K85" s="10"/>
      <c r="L85" s="10"/>
      <c r="M85" s="13"/>
      <c r="N85" s="13"/>
      <c r="O85" s="13"/>
      <c r="P85" s="13"/>
      <c r="Q85" s="13"/>
      <c r="R85" s="13"/>
      <c r="S85" s="13"/>
      <c r="T85" s="13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</row>
    <row r="86" spans="1:43" x14ac:dyDescent="0.2">
      <c r="A86" s="6"/>
      <c r="B86" s="6"/>
      <c r="C86" s="6"/>
      <c r="D86" s="6"/>
      <c r="E86" s="6"/>
      <c r="F86" s="6"/>
      <c r="G86" s="6"/>
      <c r="H86" s="6"/>
      <c r="I86" s="6"/>
      <c r="J86" s="10"/>
      <c r="K86" s="10"/>
      <c r="L86" s="10"/>
      <c r="M86" s="13"/>
      <c r="N86" s="13"/>
      <c r="O86" s="13"/>
      <c r="P86" s="13"/>
      <c r="Q86" s="13"/>
      <c r="R86" s="13"/>
      <c r="S86" s="13"/>
      <c r="T86" s="13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</row>
    <row r="87" spans="1:43" x14ac:dyDescent="0.2">
      <c r="A87" s="6"/>
      <c r="B87" s="6"/>
      <c r="C87" s="6"/>
      <c r="D87" s="6"/>
      <c r="E87" s="6"/>
      <c r="F87" s="6"/>
      <c r="G87" s="6"/>
      <c r="H87" s="6"/>
      <c r="I87" s="6"/>
      <c r="J87" s="10"/>
      <c r="K87" s="10"/>
      <c r="L87" s="10"/>
      <c r="M87" s="13"/>
      <c r="N87" s="13"/>
      <c r="O87" s="13"/>
      <c r="P87" s="13"/>
      <c r="Q87" s="13"/>
      <c r="R87" s="13"/>
      <c r="S87" s="13"/>
      <c r="T87" s="13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</row>
    <row r="88" spans="1:43" x14ac:dyDescent="0.2">
      <c r="M88" s="13"/>
      <c r="N88" s="13"/>
      <c r="O88" s="13"/>
      <c r="P88" s="13"/>
      <c r="Q88" s="13"/>
      <c r="R88" s="13"/>
      <c r="S88" s="13"/>
      <c r="T88" s="13"/>
    </row>
    <row r="89" spans="1:43" x14ac:dyDescent="0.2">
      <c r="M89" s="13"/>
      <c r="N89" s="13"/>
      <c r="O89" s="13"/>
      <c r="P89" s="13"/>
      <c r="Q89" s="13"/>
      <c r="R89" s="13"/>
      <c r="S89" s="13"/>
      <c r="T89" s="13"/>
    </row>
    <row r="90" spans="1:43" x14ac:dyDescent="0.2">
      <c r="M90" s="13"/>
      <c r="N90" s="13"/>
      <c r="O90" s="13"/>
      <c r="P90" s="13"/>
      <c r="Q90" s="13"/>
      <c r="R90" s="13"/>
      <c r="S90" s="13"/>
      <c r="T90" s="13"/>
    </row>
    <row r="91" spans="1:43" x14ac:dyDescent="0.2">
      <c r="M91" s="13"/>
      <c r="N91" s="13"/>
      <c r="O91" s="13"/>
      <c r="P91" s="13"/>
      <c r="Q91" s="13"/>
      <c r="R91" s="13"/>
      <c r="S91" s="13"/>
      <c r="T91" s="13"/>
    </row>
    <row r="92" spans="1:43" x14ac:dyDescent="0.2">
      <c r="M92" s="13"/>
      <c r="N92" s="13"/>
      <c r="O92" s="13"/>
      <c r="P92" s="13"/>
      <c r="Q92" s="13"/>
      <c r="R92" s="13"/>
      <c r="S92" s="13"/>
      <c r="T92" s="13"/>
    </row>
    <row r="93" spans="1:43" x14ac:dyDescent="0.2">
      <c r="M93" s="13"/>
      <c r="N93" s="13"/>
      <c r="O93" s="13"/>
      <c r="P93" s="13"/>
      <c r="Q93" s="13"/>
      <c r="R93" s="13"/>
      <c r="S93" s="13"/>
      <c r="T93" s="13"/>
    </row>
    <row r="94" spans="1:43" x14ac:dyDescent="0.2">
      <c r="M94" s="13"/>
      <c r="N94" s="13"/>
      <c r="O94" s="13"/>
      <c r="P94" s="13"/>
      <c r="Q94" s="13"/>
      <c r="R94" s="13"/>
      <c r="S94" s="13"/>
      <c r="T94" s="13"/>
    </row>
    <row r="95" spans="1:43" x14ac:dyDescent="0.2">
      <c r="M95" s="13"/>
      <c r="N95" s="13"/>
      <c r="O95" s="13"/>
      <c r="P95" s="13"/>
      <c r="Q95" s="13"/>
      <c r="R95" s="13"/>
      <c r="S95" s="13"/>
      <c r="T95" s="13"/>
    </row>
    <row r="96" spans="1:43" x14ac:dyDescent="0.2">
      <c r="M96" s="13"/>
      <c r="N96" s="13"/>
      <c r="O96" s="13"/>
      <c r="P96" s="13"/>
      <c r="Q96" s="13"/>
      <c r="R96" s="13"/>
      <c r="S96" s="13"/>
      <c r="T96" s="13"/>
    </row>
    <row r="97" spans="1:20" x14ac:dyDescent="0.2">
      <c r="M97" s="13"/>
      <c r="N97" s="13"/>
      <c r="O97" s="13"/>
      <c r="P97" s="13"/>
      <c r="Q97" s="13"/>
      <c r="R97" s="13"/>
      <c r="S97" s="13"/>
      <c r="T97" s="13"/>
    </row>
    <row r="98" spans="1:20" x14ac:dyDescent="0.2">
      <c r="M98" s="13"/>
      <c r="N98" s="13"/>
      <c r="O98" s="13"/>
      <c r="P98" s="13"/>
      <c r="Q98" s="13"/>
      <c r="R98" s="13"/>
      <c r="S98" s="13"/>
      <c r="T98" s="13"/>
    </row>
    <row r="99" spans="1:20" x14ac:dyDescent="0.2">
      <c r="M99" s="13"/>
      <c r="N99" s="13"/>
      <c r="O99" s="13"/>
      <c r="P99" s="13"/>
      <c r="Q99" s="13"/>
      <c r="R99" s="13"/>
      <c r="S99" s="13"/>
      <c r="T99" s="13"/>
    </row>
    <row r="100" spans="1:20" x14ac:dyDescent="0.2">
      <c r="M100" s="13"/>
      <c r="N100" s="13"/>
      <c r="O100" s="13"/>
      <c r="P100" s="13"/>
      <c r="Q100" s="13"/>
      <c r="R100" s="13"/>
      <c r="S100" s="13"/>
      <c r="T100" s="13"/>
    </row>
    <row r="101" spans="1:20" x14ac:dyDescent="0.2">
      <c r="M101" s="13"/>
      <c r="N101" s="13"/>
      <c r="O101" s="13"/>
      <c r="P101" s="13"/>
      <c r="Q101" s="13"/>
      <c r="R101" s="13"/>
      <c r="S101" s="13"/>
      <c r="T101" s="13"/>
    </row>
    <row r="102" spans="1:20" x14ac:dyDescent="0.2">
      <c r="M102" s="13"/>
      <c r="N102" s="13"/>
      <c r="O102" s="13"/>
      <c r="P102" s="13"/>
      <c r="Q102" s="13"/>
      <c r="R102" s="13"/>
      <c r="S102" s="13"/>
      <c r="T102" s="13"/>
    </row>
    <row r="103" spans="1:20" x14ac:dyDescent="0.2">
      <c r="M103" s="13"/>
      <c r="N103" s="13"/>
      <c r="O103" s="13"/>
      <c r="P103" s="13"/>
      <c r="Q103" s="13"/>
      <c r="R103" s="13"/>
      <c r="S103" s="13"/>
      <c r="T103" s="13"/>
    </row>
    <row r="104" spans="1:20" x14ac:dyDescent="0.2">
      <c r="M104" s="13"/>
      <c r="N104" s="13"/>
      <c r="O104" s="13"/>
      <c r="P104" s="13"/>
      <c r="Q104" s="13"/>
      <c r="R104" s="13"/>
      <c r="S104" s="13"/>
      <c r="T104" s="13"/>
    </row>
    <row r="105" spans="1:20" x14ac:dyDescent="0.2">
      <c r="M105" s="13"/>
      <c r="N105" s="13"/>
      <c r="O105" s="13"/>
      <c r="P105" s="13"/>
      <c r="Q105" s="13"/>
      <c r="R105" s="13"/>
      <c r="S105" s="13"/>
      <c r="T105" s="13"/>
    </row>
    <row r="106" spans="1:20" x14ac:dyDescent="0.2">
      <c r="M106" s="13"/>
      <c r="N106" s="13"/>
      <c r="O106" s="13"/>
      <c r="P106" s="13"/>
      <c r="Q106" s="13"/>
      <c r="R106" s="13"/>
      <c r="S106" s="13"/>
      <c r="T106" s="13"/>
    </row>
    <row r="107" spans="1:20" x14ac:dyDescent="0.2">
      <c r="M107" s="13"/>
      <c r="N107" s="13"/>
      <c r="O107" s="13"/>
      <c r="P107" s="13"/>
      <c r="Q107" s="13"/>
      <c r="R107" s="13"/>
      <c r="S107" s="13"/>
      <c r="T107" s="13"/>
    </row>
    <row r="108" spans="1:20" x14ac:dyDescent="0.2">
      <c r="M108" s="13"/>
      <c r="N108" s="13"/>
      <c r="O108" s="13"/>
      <c r="P108" s="13"/>
      <c r="Q108" s="13"/>
      <c r="R108" s="13"/>
      <c r="S108" s="13"/>
      <c r="T108" s="13"/>
    </row>
    <row r="109" spans="1:20" x14ac:dyDescent="0.2">
      <c r="M109" s="13"/>
      <c r="N109" s="13"/>
      <c r="O109" s="13"/>
      <c r="P109" s="13"/>
      <c r="Q109" s="13"/>
      <c r="R109" s="13"/>
      <c r="S109" s="13"/>
      <c r="T109" s="13"/>
    </row>
    <row r="110" spans="1:20" x14ac:dyDescent="0.2">
      <c r="M110" s="13"/>
      <c r="N110" s="13"/>
      <c r="O110" s="13"/>
      <c r="P110" s="13"/>
      <c r="Q110" s="13"/>
      <c r="R110" s="13"/>
      <c r="S110" s="13"/>
      <c r="T110" s="13"/>
    </row>
    <row r="111" spans="1:20" x14ac:dyDescent="0.2">
      <c r="M111" s="13"/>
      <c r="N111" s="13"/>
      <c r="O111" s="13"/>
      <c r="P111" s="13"/>
      <c r="Q111" s="13"/>
      <c r="R111" s="13"/>
      <c r="S111" s="13"/>
      <c r="T111" s="13"/>
    </row>
    <row r="112" spans="1:20" x14ac:dyDescent="0.2">
      <c r="A112" s="2"/>
      <c r="B112" s="2"/>
      <c r="C112" s="2"/>
      <c r="D112" s="2"/>
      <c r="E112" s="2"/>
      <c r="F112" s="2"/>
      <c r="G112" s="2"/>
      <c r="H112" s="2"/>
      <c r="M112" s="13"/>
      <c r="N112" s="13"/>
      <c r="O112" s="13"/>
      <c r="P112" s="13"/>
      <c r="Q112" s="13"/>
      <c r="R112" s="13"/>
      <c r="S112" s="13"/>
      <c r="T112" s="13"/>
    </row>
    <row r="113" spans="1:20" x14ac:dyDescent="0.2">
      <c r="A113" s="2"/>
      <c r="B113" s="2"/>
      <c r="C113" s="2"/>
      <c r="D113" s="2"/>
      <c r="E113" s="2"/>
      <c r="F113" s="2"/>
      <c r="G113" s="2"/>
      <c r="H113" s="2"/>
      <c r="M113" s="13"/>
      <c r="N113" s="13"/>
      <c r="O113" s="13"/>
      <c r="P113" s="13"/>
      <c r="Q113" s="13"/>
      <c r="R113" s="13"/>
      <c r="S113" s="13"/>
      <c r="T113" s="13"/>
    </row>
    <row r="114" spans="1:20" x14ac:dyDescent="0.2">
      <c r="A114" s="2"/>
      <c r="B114" s="2"/>
      <c r="C114" s="2"/>
      <c r="D114" s="2"/>
      <c r="E114" s="2"/>
      <c r="F114" s="2"/>
      <c r="G114" s="2"/>
      <c r="H114" s="2"/>
      <c r="M114" s="13"/>
      <c r="N114" s="13"/>
      <c r="O114" s="13"/>
      <c r="P114" s="13"/>
      <c r="Q114" s="13"/>
      <c r="R114" s="13"/>
      <c r="S114" s="13"/>
      <c r="T114" s="13"/>
    </row>
    <row r="115" spans="1:20" x14ac:dyDescent="0.2">
      <c r="A115" s="2"/>
      <c r="B115" s="2"/>
      <c r="C115" s="2"/>
      <c r="D115" s="2"/>
      <c r="E115" s="2"/>
      <c r="F115" s="2"/>
      <c r="G115" s="2"/>
      <c r="H115" s="2"/>
      <c r="M115" s="13"/>
      <c r="N115" s="13"/>
      <c r="O115" s="13"/>
      <c r="P115" s="13"/>
      <c r="Q115" s="13"/>
      <c r="R115" s="13"/>
      <c r="S115" s="13"/>
      <c r="T115" s="13"/>
    </row>
    <row r="116" spans="1:20" x14ac:dyDescent="0.2">
      <c r="A116" s="2"/>
      <c r="B116" s="2"/>
      <c r="C116" s="2"/>
      <c r="D116" s="2"/>
      <c r="E116" s="2"/>
      <c r="F116" s="2"/>
      <c r="G116" s="2"/>
      <c r="H116" s="2"/>
      <c r="M116" s="13"/>
      <c r="N116" s="13"/>
      <c r="O116" s="13"/>
      <c r="P116" s="13"/>
      <c r="Q116" s="13"/>
      <c r="R116" s="13"/>
      <c r="S116" s="13"/>
      <c r="T116" s="13"/>
    </row>
    <row r="117" spans="1:20" x14ac:dyDescent="0.2">
      <c r="A117" s="2"/>
      <c r="B117" s="2"/>
      <c r="C117" s="2"/>
      <c r="D117" s="2"/>
      <c r="E117" s="2"/>
      <c r="F117" s="2"/>
      <c r="G117" s="2"/>
      <c r="H117" s="2"/>
      <c r="M117" s="13"/>
      <c r="N117" s="13"/>
      <c r="O117" s="13"/>
      <c r="P117" s="13"/>
      <c r="Q117" s="13"/>
      <c r="R117" s="13"/>
      <c r="S117" s="13"/>
      <c r="T117" s="13"/>
    </row>
    <row r="118" spans="1:20" x14ac:dyDescent="0.2">
      <c r="A118" s="2"/>
      <c r="B118" s="2"/>
      <c r="C118" s="2"/>
      <c r="D118" s="2"/>
      <c r="E118" s="2"/>
      <c r="F118" s="2"/>
      <c r="G118" s="2"/>
      <c r="H118" s="2"/>
      <c r="M118" s="13"/>
      <c r="N118" s="13"/>
      <c r="O118" s="13"/>
      <c r="P118" s="13"/>
      <c r="Q118" s="13"/>
      <c r="R118" s="13"/>
      <c r="S118" s="13"/>
      <c r="T118" s="13"/>
    </row>
    <row r="119" spans="1:20" x14ac:dyDescent="0.2">
      <c r="A119" s="2"/>
      <c r="B119" s="2"/>
      <c r="C119" s="2"/>
      <c r="D119" s="2"/>
      <c r="E119" s="2"/>
      <c r="F119" s="2"/>
      <c r="G119" s="2"/>
      <c r="H119" s="2"/>
      <c r="M119" s="13"/>
      <c r="N119" s="13"/>
      <c r="O119" s="13"/>
      <c r="P119" s="13"/>
      <c r="Q119" s="13"/>
      <c r="R119" s="13"/>
      <c r="S119" s="13"/>
      <c r="T119" s="13"/>
    </row>
    <row r="120" spans="1:20" x14ac:dyDescent="0.2">
      <c r="A120" s="2"/>
      <c r="B120" s="2"/>
      <c r="C120" s="2"/>
      <c r="D120" s="2"/>
      <c r="E120" s="2"/>
      <c r="F120" s="2"/>
      <c r="G120" s="2"/>
      <c r="H120" s="2"/>
      <c r="M120" s="13"/>
      <c r="N120" s="13"/>
      <c r="O120" s="13"/>
      <c r="P120" s="13"/>
      <c r="Q120" s="13"/>
      <c r="R120" s="13"/>
      <c r="S120" s="13"/>
      <c r="T120" s="13"/>
    </row>
    <row r="121" spans="1:20" x14ac:dyDescent="0.2">
      <c r="A121" s="2"/>
      <c r="B121" s="2"/>
      <c r="C121" s="2"/>
      <c r="D121" s="2"/>
      <c r="E121" s="2"/>
      <c r="F121" s="2"/>
      <c r="G121" s="2"/>
      <c r="H121" s="2"/>
      <c r="M121" s="13"/>
      <c r="N121" s="13"/>
      <c r="O121" s="13"/>
      <c r="P121" s="13"/>
      <c r="Q121" s="13"/>
      <c r="R121" s="13"/>
      <c r="S121" s="13"/>
      <c r="T121" s="13"/>
    </row>
    <row r="122" spans="1:20" x14ac:dyDescent="0.2">
      <c r="A122" s="2"/>
      <c r="B122" s="2"/>
      <c r="C122" s="2"/>
      <c r="D122" s="2"/>
      <c r="E122" s="2"/>
      <c r="F122" s="2"/>
      <c r="G122" s="2"/>
      <c r="H122" s="2"/>
      <c r="M122" s="13"/>
      <c r="N122" s="13"/>
      <c r="O122" s="13"/>
      <c r="P122" s="13"/>
      <c r="Q122" s="13"/>
      <c r="R122" s="13"/>
      <c r="S122" s="13"/>
      <c r="T122" s="13"/>
    </row>
    <row r="123" spans="1:20" x14ac:dyDescent="0.2">
      <c r="A123" s="2"/>
      <c r="B123" s="2"/>
      <c r="C123" s="2"/>
      <c r="D123" s="2"/>
      <c r="E123" s="2"/>
      <c r="F123" s="2"/>
      <c r="G123" s="2"/>
      <c r="H123" s="2"/>
      <c r="M123" s="13"/>
      <c r="N123" s="13"/>
      <c r="O123" s="13"/>
      <c r="P123" s="13"/>
      <c r="Q123" s="13"/>
      <c r="R123" s="13"/>
      <c r="S123" s="13"/>
      <c r="T123" s="13"/>
    </row>
    <row r="124" spans="1:20" x14ac:dyDescent="0.2">
      <c r="A124" s="2"/>
      <c r="B124" s="2"/>
      <c r="C124" s="2"/>
      <c r="D124" s="2"/>
      <c r="E124" s="2"/>
      <c r="F124" s="2"/>
      <c r="G124" s="2"/>
      <c r="H124" s="2"/>
      <c r="M124" s="13"/>
      <c r="N124" s="13"/>
      <c r="O124" s="13"/>
      <c r="P124" s="13"/>
      <c r="Q124" s="13"/>
      <c r="R124" s="13"/>
      <c r="S124" s="13"/>
      <c r="T124" s="13"/>
    </row>
    <row r="125" spans="1:20" x14ac:dyDescent="0.2">
      <c r="A125" s="2"/>
      <c r="B125" s="2"/>
      <c r="C125" s="2"/>
      <c r="D125" s="2"/>
      <c r="E125" s="2"/>
      <c r="F125" s="2"/>
      <c r="G125" s="2"/>
      <c r="H125" s="2"/>
      <c r="M125" s="13"/>
      <c r="N125" s="13"/>
      <c r="O125" s="13"/>
      <c r="P125" s="13"/>
      <c r="Q125" s="13"/>
      <c r="R125" s="13"/>
      <c r="S125" s="13"/>
      <c r="T125" s="13"/>
    </row>
    <row r="126" spans="1:20" x14ac:dyDescent="0.2">
      <c r="A126" s="2"/>
      <c r="B126" s="2"/>
      <c r="C126" s="2"/>
      <c r="D126" s="2"/>
      <c r="E126" s="2"/>
      <c r="F126" s="2"/>
      <c r="G126" s="2"/>
      <c r="H126" s="2"/>
      <c r="M126" s="13"/>
      <c r="N126" s="13"/>
      <c r="O126" s="13"/>
      <c r="P126" s="13"/>
      <c r="Q126" s="13"/>
      <c r="R126" s="13"/>
      <c r="S126" s="13"/>
      <c r="T126" s="13"/>
    </row>
    <row r="127" spans="1:20" x14ac:dyDescent="0.2">
      <c r="A127" s="2"/>
      <c r="B127" s="2"/>
      <c r="C127" s="2"/>
      <c r="D127" s="2"/>
      <c r="E127" s="2"/>
      <c r="F127" s="2"/>
      <c r="G127" s="2"/>
      <c r="H127" s="2"/>
      <c r="M127" s="13"/>
      <c r="N127" s="13"/>
      <c r="O127" s="13"/>
      <c r="P127" s="13"/>
      <c r="Q127" s="13"/>
      <c r="R127" s="13"/>
      <c r="S127" s="13"/>
      <c r="T127" s="13"/>
    </row>
    <row r="128" spans="1:20" x14ac:dyDescent="0.2">
      <c r="A128" s="2"/>
      <c r="B128" s="2"/>
      <c r="C128" s="2"/>
      <c r="D128" s="2"/>
      <c r="E128" s="2"/>
      <c r="F128" s="2"/>
      <c r="G128" s="2"/>
      <c r="H128" s="2"/>
      <c r="M128" s="13"/>
      <c r="N128" s="13"/>
      <c r="O128" s="13"/>
      <c r="P128" s="13"/>
      <c r="Q128" s="13"/>
      <c r="R128" s="13"/>
      <c r="S128" s="13"/>
      <c r="T128" s="13"/>
    </row>
    <row r="129" spans="1:20" x14ac:dyDescent="0.2">
      <c r="A129" s="2"/>
      <c r="B129" s="2"/>
      <c r="C129" s="2"/>
      <c r="D129" s="2"/>
      <c r="E129" s="2"/>
      <c r="F129" s="2"/>
      <c r="G129" s="2"/>
      <c r="H129" s="2"/>
      <c r="M129" s="13"/>
      <c r="N129" s="13"/>
      <c r="O129" s="13"/>
      <c r="P129" s="13"/>
      <c r="Q129" s="13"/>
      <c r="R129" s="13"/>
      <c r="S129" s="13"/>
      <c r="T129" s="13"/>
    </row>
    <row r="130" spans="1:20" x14ac:dyDescent="0.2">
      <c r="A130" s="2"/>
      <c r="B130" s="2"/>
      <c r="C130" s="2"/>
      <c r="D130" s="2"/>
      <c r="E130" s="2"/>
      <c r="F130" s="2"/>
      <c r="G130" s="2"/>
      <c r="H130" s="2"/>
      <c r="M130" s="13"/>
      <c r="N130" s="13"/>
      <c r="O130" s="13"/>
      <c r="P130" s="13"/>
      <c r="Q130" s="13"/>
      <c r="R130" s="13"/>
      <c r="S130" s="13"/>
      <c r="T130" s="13"/>
    </row>
    <row r="131" spans="1:20" x14ac:dyDescent="0.2">
      <c r="A131" s="2"/>
      <c r="B131" s="2"/>
      <c r="C131" s="2"/>
      <c r="D131" s="2"/>
      <c r="E131" s="2"/>
      <c r="F131" s="2"/>
      <c r="G131" s="2"/>
      <c r="H131" s="2"/>
      <c r="M131" s="13"/>
      <c r="N131" s="13"/>
      <c r="O131" s="13"/>
      <c r="P131" s="13"/>
      <c r="Q131" s="13"/>
      <c r="R131" s="13"/>
      <c r="S131" s="13"/>
      <c r="T131" s="13"/>
    </row>
    <row r="132" spans="1:20" x14ac:dyDescent="0.2">
      <c r="A132" s="2"/>
      <c r="B132" s="2"/>
      <c r="C132" s="2"/>
      <c r="D132" s="2"/>
      <c r="E132" s="2"/>
      <c r="F132" s="2"/>
      <c r="G132" s="2"/>
      <c r="H132" s="2"/>
      <c r="M132" s="13"/>
      <c r="N132" s="13"/>
      <c r="O132" s="13"/>
      <c r="P132" s="13"/>
      <c r="Q132" s="13"/>
      <c r="R132" s="13"/>
      <c r="S132" s="13"/>
      <c r="T132" s="13"/>
    </row>
    <row r="133" spans="1:20" x14ac:dyDescent="0.2">
      <c r="A133" s="2"/>
      <c r="B133" s="2"/>
      <c r="C133" s="2"/>
      <c r="D133" s="2"/>
      <c r="E133" s="2"/>
      <c r="F133" s="2"/>
      <c r="G133" s="2"/>
      <c r="H133" s="2"/>
      <c r="M133" s="13"/>
      <c r="N133" s="13"/>
      <c r="O133" s="13"/>
      <c r="P133" s="13"/>
      <c r="Q133" s="13"/>
      <c r="R133" s="13"/>
      <c r="S133" s="13"/>
      <c r="T133" s="13"/>
    </row>
    <row r="134" spans="1:20" x14ac:dyDescent="0.2">
      <c r="A134" s="2"/>
      <c r="B134" s="2"/>
      <c r="C134" s="2"/>
      <c r="D134" s="2"/>
      <c r="E134" s="2"/>
      <c r="F134" s="2"/>
      <c r="G134" s="2"/>
      <c r="H134" s="2"/>
      <c r="M134" s="13"/>
      <c r="N134" s="13"/>
      <c r="O134" s="13"/>
      <c r="P134" s="13"/>
      <c r="Q134" s="13"/>
      <c r="R134" s="13"/>
      <c r="S134" s="13"/>
      <c r="T134" s="13"/>
    </row>
    <row r="135" spans="1:20" x14ac:dyDescent="0.2">
      <c r="A135" s="2"/>
      <c r="B135" s="2"/>
      <c r="C135" s="2"/>
      <c r="D135" s="2"/>
      <c r="E135" s="2"/>
      <c r="F135" s="2"/>
      <c r="G135" s="2"/>
      <c r="H135" s="2"/>
      <c r="M135" s="13"/>
      <c r="N135" s="13"/>
      <c r="O135" s="13"/>
      <c r="P135" s="13"/>
      <c r="Q135" s="13"/>
      <c r="R135" s="13"/>
      <c r="S135" s="13"/>
      <c r="T135" s="13"/>
    </row>
    <row r="136" spans="1:20" x14ac:dyDescent="0.2">
      <c r="A136" s="2"/>
      <c r="B136" s="2"/>
      <c r="C136" s="2"/>
      <c r="D136" s="2"/>
      <c r="E136" s="2"/>
      <c r="F136" s="2"/>
      <c r="G136" s="2"/>
      <c r="H136" s="2"/>
      <c r="M136" s="13"/>
      <c r="N136" s="13"/>
      <c r="O136" s="13"/>
      <c r="P136" s="13"/>
      <c r="Q136" s="13"/>
      <c r="R136" s="13"/>
      <c r="S136" s="13"/>
      <c r="T136" s="13"/>
    </row>
    <row r="137" spans="1:20" x14ac:dyDescent="0.2">
      <c r="A137" s="2"/>
      <c r="B137" s="2"/>
      <c r="C137" s="2"/>
      <c r="D137" s="2"/>
      <c r="E137" s="2"/>
      <c r="F137" s="2"/>
      <c r="G137" s="2"/>
      <c r="H137" s="2"/>
      <c r="M137" s="13"/>
      <c r="N137" s="13"/>
      <c r="O137" s="13"/>
      <c r="P137" s="13"/>
      <c r="Q137" s="13"/>
      <c r="R137" s="13"/>
      <c r="S137" s="13"/>
      <c r="T137" s="13"/>
    </row>
    <row r="138" spans="1:20" x14ac:dyDescent="0.2">
      <c r="A138" s="2"/>
      <c r="B138" s="2"/>
      <c r="C138" s="2"/>
      <c r="D138" s="2"/>
      <c r="E138" s="2"/>
      <c r="F138" s="2"/>
      <c r="G138" s="2"/>
      <c r="H138" s="2"/>
      <c r="M138" s="13"/>
      <c r="N138" s="13"/>
      <c r="O138" s="13"/>
      <c r="P138" s="13"/>
      <c r="Q138" s="13"/>
      <c r="R138" s="13"/>
      <c r="S138" s="13"/>
      <c r="T138" s="13"/>
    </row>
    <row r="139" spans="1:20" x14ac:dyDescent="0.2">
      <c r="A139" s="2"/>
      <c r="B139" s="2"/>
      <c r="C139" s="2"/>
      <c r="D139" s="2"/>
      <c r="E139" s="2"/>
      <c r="F139" s="2"/>
      <c r="G139" s="2"/>
      <c r="H139" s="2"/>
      <c r="M139" s="13"/>
      <c r="N139" s="13"/>
      <c r="O139" s="13"/>
      <c r="P139" s="13"/>
      <c r="Q139" s="13"/>
      <c r="R139" s="13"/>
      <c r="S139" s="13"/>
      <c r="T139" s="13"/>
    </row>
    <row r="140" spans="1:20" x14ac:dyDescent="0.2">
      <c r="A140" s="2"/>
      <c r="B140" s="2"/>
      <c r="C140" s="2"/>
      <c r="D140" s="2"/>
      <c r="E140" s="2"/>
      <c r="F140" s="2"/>
      <c r="G140" s="2"/>
      <c r="H140" s="2"/>
      <c r="M140" s="13"/>
      <c r="N140" s="13"/>
      <c r="O140" s="13"/>
      <c r="P140" s="13"/>
      <c r="Q140" s="13"/>
      <c r="R140" s="13"/>
      <c r="S140" s="13"/>
      <c r="T140" s="13"/>
    </row>
    <row r="141" spans="1:20" x14ac:dyDescent="0.2">
      <c r="A141" s="2"/>
      <c r="B141" s="2"/>
      <c r="C141" s="2"/>
      <c r="D141" s="2"/>
      <c r="E141" s="2"/>
      <c r="F141" s="2"/>
      <c r="G141" s="2"/>
      <c r="H141" s="2"/>
      <c r="M141" s="13"/>
      <c r="N141" s="13"/>
      <c r="O141" s="13"/>
      <c r="P141" s="13"/>
      <c r="Q141" s="13"/>
      <c r="R141" s="13"/>
      <c r="S141" s="13"/>
      <c r="T141" s="13"/>
    </row>
    <row r="142" spans="1:20" x14ac:dyDescent="0.2">
      <c r="A142" s="2"/>
      <c r="B142" s="2"/>
      <c r="C142" s="2"/>
      <c r="D142" s="2"/>
      <c r="E142" s="2"/>
      <c r="F142" s="2"/>
      <c r="G142" s="2"/>
      <c r="H142" s="2"/>
      <c r="M142" s="13"/>
      <c r="N142" s="13"/>
      <c r="O142" s="13"/>
      <c r="P142" s="13"/>
      <c r="Q142" s="13"/>
      <c r="R142" s="13"/>
      <c r="S142" s="13"/>
      <c r="T142" s="13"/>
    </row>
    <row r="143" spans="1:20" x14ac:dyDescent="0.2">
      <c r="A143" s="2"/>
      <c r="B143" s="2"/>
      <c r="C143" s="2"/>
      <c r="D143" s="2"/>
      <c r="E143" s="2"/>
      <c r="F143" s="2"/>
      <c r="G143" s="2"/>
      <c r="H143" s="2"/>
      <c r="M143" s="13"/>
      <c r="N143" s="13"/>
      <c r="O143" s="13"/>
      <c r="P143" s="13"/>
      <c r="Q143" s="13"/>
      <c r="R143" s="13"/>
      <c r="S143" s="13"/>
      <c r="T143" s="13"/>
    </row>
    <row r="144" spans="1:20" ht="20.25" x14ac:dyDescent="0.3">
      <c r="A144" s="7"/>
      <c r="B144" s="7"/>
      <c r="C144" s="7"/>
      <c r="D144" s="7"/>
      <c r="E144" s="7"/>
      <c r="F144" s="7"/>
      <c r="G144" s="7"/>
      <c r="H144" s="7"/>
      <c r="M144" s="13"/>
      <c r="N144" s="13"/>
      <c r="O144" s="13"/>
      <c r="P144" s="13"/>
      <c r="Q144" s="13"/>
      <c r="R144" s="13"/>
      <c r="S144" s="13"/>
      <c r="T144" s="13"/>
    </row>
    <row r="145" spans="13:20" x14ac:dyDescent="0.2">
      <c r="M145" s="13"/>
      <c r="N145" s="13"/>
      <c r="O145" s="13"/>
      <c r="P145" s="13"/>
      <c r="Q145" s="13"/>
      <c r="R145" s="13"/>
      <c r="S145" s="13"/>
      <c r="T145" s="13"/>
    </row>
    <row r="146" spans="13:20" x14ac:dyDescent="0.2">
      <c r="M146" s="13"/>
      <c r="N146" s="13"/>
      <c r="O146" s="13"/>
      <c r="P146" s="13"/>
      <c r="Q146" s="13"/>
      <c r="R146" s="13"/>
      <c r="S146" s="13"/>
      <c r="T146" s="13"/>
    </row>
    <row r="147" spans="13:20" x14ac:dyDescent="0.2">
      <c r="M147" s="13"/>
      <c r="N147" s="13"/>
      <c r="O147" s="13"/>
      <c r="P147" s="13"/>
      <c r="Q147" s="13"/>
      <c r="R147" s="13"/>
      <c r="S147" s="13"/>
      <c r="T147" s="13"/>
    </row>
    <row r="148" spans="13:20" x14ac:dyDescent="0.2">
      <c r="M148" s="13"/>
      <c r="N148" s="13"/>
      <c r="O148" s="13"/>
      <c r="P148" s="13"/>
      <c r="Q148" s="13"/>
      <c r="R148" s="13"/>
      <c r="S148" s="13"/>
      <c r="T148" s="13"/>
    </row>
    <row r="149" spans="13:20" x14ac:dyDescent="0.2">
      <c r="M149" s="13"/>
      <c r="N149" s="13"/>
      <c r="O149" s="13"/>
      <c r="P149" s="13"/>
      <c r="Q149" s="13"/>
      <c r="R149" s="13"/>
      <c r="S149" s="13"/>
      <c r="T149" s="13"/>
    </row>
    <row r="150" spans="13:20" x14ac:dyDescent="0.2">
      <c r="M150" s="13"/>
      <c r="N150" s="13"/>
      <c r="O150" s="13"/>
      <c r="P150" s="13"/>
      <c r="Q150" s="13"/>
      <c r="R150" s="13"/>
      <c r="S150" s="13"/>
      <c r="T150" s="13"/>
    </row>
    <row r="151" spans="13:20" x14ac:dyDescent="0.2">
      <c r="M151" s="13"/>
      <c r="N151" s="13"/>
      <c r="O151" s="13"/>
      <c r="P151" s="13"/>
      <c r="Q151" s="13"/>
      <c r="R151" s="13"/>
      <c r="S151" s="13"/>
      <c r="T151" s="13"/>
    </row>
    <row r="152" spans="13:20" x14ac:dyDescent="0.2">
      <c r="M152" s="13"/>
      <c r="N152" s="13"/>
      <c r="O152" s="13"/>
      <c r="P152" s="13"/>
      <c r="Q152" s="13"/>
      <c r="R152" s="13"/>
      <c r="S152" s="13"/>
      <c r="T152" s="13"/>
    </row>
    <row r="153" spans="13:20" x14ac:dyDescent="0.2">
      <c r="M153" s="13"/>
      <c r="N153" s="13"/>
      <c r="O153" s="13"/>
      <c r="P153" s="13"/>
      <c r="Q153" s="13"/>
      <c r="R153" s="13"/>
      <c r="S153" s="13"/>
      <c r="T153" s="13"/>
    </row>
    <row r="154" spans="13:20" x14ac:dyDescent="0.2">
      <c r="M154" s="13"/>
      <c r="N154" s="13"/>
      <c r="O154" s="13"/>
      <c r="P154" s="13"/>
      <c r="Q154" s="13"/>
      <c r="R154" s="13"/>
      <c r="S154" s="13"/>
      <c r="T154" s="13"/>
    </row>
    <row r="155" spans="13:20" x14ac:dyDescent="0.2">
      <c r="M155" s="13"/>
      <c r="N155" s="13"/>
      <c r="O155" s="13"/>
      <c r="P155" s="13"/>
      <c r="Q155" s="13"/>
      <c r="R155" s="13"/>
      <c r="S155" s="13"/>
      <c r="T155" s="13"/>
    </row>
    <row r="156" spans="13:20" x14ac:dyDescent="0.2">
      <c r="M156" s="13"/>
      <c r="N156" s="13"/>
      <c r="O156" s="13"/>
      <c r="P156" s="13"/>
      <c r="Q156" s="13"/>
      <c r="R156" s="13"/>
      <c r="S156" s="13"/>
      <c r="T156" s="13"/>
    </row>
    <row r="157" spans="13:20" x14ac:dyDescent="0.2">
      <c r="M157" s="13"/>
      <c r="N157" s="13"/>
      <c r="O157" s="13"/>
      <c r="P157" s="13"/>
      <c r="Q157" s="13"/>
      <c r="R157" s="13"/>
      <c r="S157" s="13"/>
      <c r="T157" s="13"/>
    </row>
    <row r="158" spans="13:20" x14ac:dyDescent="0.2">
      <c r="M158" s="13"/>
      <c r="N158" s="13"/>
      <c r="O158" s="13"/>
      <c r="P158" s="13"/>
      <c r="Q158" s="13"/>
      <c r="R158" s="13"/>
      <c r="S158" s="13"/>
      <c r="T158" s="13"/>
    </row>
    <row r="159" spans="13:20" x14ac:dyDescent="0.2">
      <c r="M159" s="13"/>
      <c r="N159" s="13"/>
      <c r="O159" s="13"/>
      <c r="P159" s="13"/>
      <c r="Q159" s="13"/>
      <c r="R159" s="13"/>
      <c r="S159" s="13"/>
      <c r="T159" s="13"/>
    </row>
    <row r="160" spans="13:20" x14ac:dyDescent="0.2">
      <c r="M160" s="13"/>
      <c r="N160" s="13"/>
      <c r="O160" s="13"/>
      <c r="P160" s="13"/>
      <c r="Q160" s="13"/>
      <c r="R160" s="13"/>
      <c r="S160" s="13"/>
      <c r="T160" s="13"/>
    </row>
    <row r="161" spans="13:20" x14ac:dyDescent="0.2">
      <c r="M161" s="13"/>
      <c r="N161" s="13"/>
      <c r="O161" s="13"/>
      <c r="P161" s="13"/>
      <c r="Q161" s="13"/>
      <c r="R161" s="13"/>
      <c r="S161" s="13"/>
      <c r="T161" s="13"/>
    </row>
    <row r="162" spans="13:20" x14ac:dyDescent="0.2">
      <c r="M162" s="13"/>
      <c r="N162" s="13"/>
      <c r="O162" s="13"/>
      <c r="P162" s="13"/>
      <c r="Q162" s="13"/>
      <c r="R162" s="13"/>
      <c r="S162" s="13"/>
      <c r="T162" s="13"/>
    </row>
    <row r="163" spans="13:20" x14ac:dyDescent="0.2">
      <c r="M163" s="13"/>
      <c r="N163" s="13"/>
      <c r="O163" s="13"/>
      <c r="P163" s="13"/>
      <c r="Q163" s="13"/>
      <c r="R163" s="13"/>
      <c r="S163" s="13"/>
      <c r="T163" s="13"/>
    </row>
    <row r="164" spans="13:20" x14ac:dyDescent="0.2">
      <c r="M164" s="13"/>
      <c r="N164" s="13"/>
      <c r="O164" s="13"/>
      <c r="P164" s="13"/>
      <c r="Q164" s="13"/>
      <c r="R164" s="13"/>
      <c r="S164" s="13"/>
      <c r="T164" s="13"/>
    </row>
    <row r="165" spans="13:20" x14ac:dyDescent="0.2">
      <c r="M165" s="13"/>
      <c r="N165" s="13"/>
      <c r="O165" s="13"/>
      <c r="P165" s="13"/>
      <c r="Q165" s="13"/>
      <c r="R165" s="13"/>
      <c r="S165" s="13"/>
      <c r="T165" s="13"/>
    </row>
    <row r="166" spans="13:20" x14ac:dyDescent="0.2">
      <c r="M166" s="13"/>
      <c r="N166" s="13"/>
      <c r="O166" s="13"/>
      <c r="P166" s="13"/>
      <c r="Q166" s="13"/>
      <c r="R166" s="13"/>
      <c r="S166" s="13"/>
      <c r="T166" s="13"/>
    </row>
    <row r="167" spans="13:20" x14ac:dyDescent="0.2">
      <c r="M167" s="13"/>
      <c r="N167" s="13"/>
      <c r="O167" s="13"/>
      <c r="P167" s="13"/>
      <c r="Q167" s="13"/>
      <c r="R167" s="13"/>
      <c r="S167" s="13"/>
      <c r="T167" s="13"/>
    </row>
    <row r="168" spans="13:20" x14ac:dyDescent="0.2">
      <c r="M168" s="13"/>
      <c r="N168" s="13"/>
      <c r="O168" s="13"/>
      <c r="P168" s="13"/>
      <c r="Q168" s="13"/>
      <c r="R168" s="13"/>
      <c r="S168" s="13"/>
      <c r="T168" s="13"/>
    </row>
    <row r="169" spans="13:20" x14ac:dyDescent="0.2">
      <c r="M169" s="13"/>
      <c r="N169" s="13"/>
      <c r="O169" s="13"/>
      <c r="P169" s="13"/>
      <c r="Q169" s="13"/>
      <c r="R169" s="13"/>
      <c r="S169" s="13"/>
      <c r="T169" s="13"/>
    </row>
    <row r="170" spans="13:20" x14ac:dyDescent="0.2">
      <c r="M170" s="13"/>
      <c r="N170" s="13"/>
      <c r="O170" s="13"/>
      <c r="P170" s="13"/>
      <c r="Q170" s="13"/>
      <c r="R170" s="13"/>
      <c r="S170" s="13"/>
      <c r="T170" s="13"/>
    </row>
    <row r="171" spans="13:20" x14ac:dyDescent="0.2">
      <c r="M171" s="13"/>
      <c r="N171" s="13"/>
      <c r="O171" s="13"/>
      <c r="P171" s="13"/>
      <c r="Q171" s="13"/>
      <c r="R171" s="13"/>
      <c r="S171" s="13"/>
      <c r="T171" s="13"/>
    </row>
    <row r="172" spans="13:20" x14ac:dyDescent="0.2">
      <c r="M172" s="13"/>
      <c r="N172" s="13"/>
      <c r="O172" s="13"/>
      <c r="P172" s="13"/>
      <c r="Q172" s="13"/>
      <c r="R172" s="13"/>
      <c r="S172" s="13"/>
      <c r="T172" s="13"/>
    </row>
    <row r="173" spans="13:20" x14ac:dyDescent="0.2">
      <c r="M173" s="13"/>
      <c r="N173" s="13"/>
      <c r="O173" s="13"/>
      <c r="P173" s="13"/>
      <c r="Q173" s="13"/>
      <c r="R173" s="13"/>
      <c r="S173" s="13"/>
      <c r="T173" s="13"/>
    </row>
    <row r="174" spans="13:20" x14ac:dyDescent="0.2">
      <c r="M174" s="13"/>
      <c r="N174" s="13"/>
      <c r="O174" s="13"/>
      <c r="P174" s="13"/>
      <c r="Q174" s="13"/>
      <c r="R174" s="13"/>
      <c r="S174" s="13"/>
      <c r="T174" s="13"/>
    </row>
    <row r="175" spans="13:20" x14ac:dyDescent="0.2">
      <c r="M175" s="13"/>
      <c r="N175" s="13"/>
      <c r="O175" s="13"/>
      <c r="P175" s="13"/>
      <c r="Q175" s="13"/>
      <c r="R175" s="13"/>
      <c r="S175" s="13"/>
      <c r="T175" s="13"/>
    </row>
    <row r="176" spans="13:20" x14ac:dyDescent="0.2">
      <c r="M176" s="13"/>
      <c r="N176" s="13"/>
      <c r="O176" s="13"/>
      <c r="P176" s="13"/>
      <c r="Q176" s="13"/>
      <c r="R176" s="13"/>
      <c r="S176" s="13"/>
      <c r="T176" s="13"/>
    </row>
    <row r="177" spans="13:20" x14ac:dyDescent="0.2">
      <c r="M177" s="13"/>
      <c r="N177" s="13"/>
      <c r="O177" s="13"/>
      <c r="P177" s="13"/>
      <c r="Q177" s="13"/>
      <c r="R177" s="13"/>
      <c r="S177" s="13"/>
      <c r="T177" s="13"/>
    </row>
    <row r="178" spans="13:20" x14ac:dyDescent="0.2">
      <c r="M178" s="13"/>
      <c r="N178" s="13"/>
      <c r="O178" s="13"/>
      <c r="P178" s="13"/>
      <c r="Q178" s="13"/>
      <c r="R178" s="13"/>
      <c r="S178" s="13"/>
      <c r="T178" s="13"/>
    </row>
    <row r="179" spans="13:20" x14ac:dyDescent="0.2">
      <c r="M179" s="13"/>
      <c r="N179" s="13"/>
      <c r="O179" s="13"/>
      <c r="P179" s="13"/>
      <c r="Q179" s="13"/>
      <c r="R179" s="13"/>
      <c r="S179" s="13"/>
      <c r="T179" s="13"/>
    </row>
    <row r="180" spans="13:20" x14ac:dyDescent="0.2">
      <c r="M180" s="13"/>
      <c r="N180" s="13"/>
      <c r="O180" s="13"/>
      <c r="P180" s="13"/>
      <c r="Q180" s="13"/>
      <c r="R180" s="13"/>
      <c r="S180" s="13"/>
      <c r="T180" s="13"/>
    </row>
    <row r="181" spans="13:20" x14ac:dyDescent="0.2">
      <c r="M181" s="13"/>
      <c r="N181" s="13"/>
      <c r="O181" s="13"/>
      <c r="P181" s="13"/>
      <c r="Q181" s="13"/>
      <c r="R181" s="13"/>
      <c r="S181" s="13"/>
      <c r="T181" s="13"/>
    </row>
    <row r="182" spans="13:20" x14ac:dyDescent="0.2">
      <c r="M182" s="13"/>
      <c r="N182" s="13"/>
      <c r="O182" s="13"/>
      <c r="P182" s="13"/>
      <c r="Q182" s="13"/>
      <c r="R182" s="13"/>
      <c r="S182" s="13"/>
      <c r="T182" s="13"/>
    </row>
    <row r="183" spans="13:20" x14ac:dyDescent="0.2">
      <c r="M183" s="13"/>
      <c r="N183" s="13"/>
      <c r="O183" s="13"/>
      <c r="P183" s="13"/>
      <c r="Q183" s="13"/>
      <c r="R183" s="13"/>
      <c r="S183" s="13"/>
      <c r="T183" s="13"/>
    </row>
    <row r="184" spans="13:20" x14ac:dyDescent="0.2">
      <c r="M184" s="13"/>
      <c r="N184" s="13"/>
      <c r="O184" s="13"/>
      <c r="P184" s="13"/>
      <c r="Q184" s="13"/>
      <c r="R184" s="13"/>
      <c r="S184" s="13"/>
      <c r="T184" s="13"/>
    </row>
    <row r="185" spans="13:20" x14ac:dyDescent="0.2">
      <c r="M185" s="13"/>
      <c r="N185" s="13"/>
      <c r="O185" s="13"/>
      <c r="P185" s="13"/>
      <c r="Q185" s="13"/>
      <c r="R185" s="13"/>
      <c r="S185" s="13"/>
      <c r="T185" s="13"/>
    </row>
    <row r="186" spans="13:20" x14ac:dyDescent="0.2">
      <c r="M186" s="13"/>
      <c r="N186" s="13"/>
      <c r="O186" s="13"/>
      <c r="P186" s="13"/>
      <c r="Q186" s="13"/>
      <c r="R186" s="13"/>
      <c r="S186" s="13"/>
      <c r="T186" s="13"/>
    </row>
    <row r="187" spans="13:20" x14ac:dyDescent="0.2">
      <c r="M187" s="13"/>
      <c r="N187" s="13"/>
      <c r="O187" s="13"/>
      <c r="P187" s="13"/>
      <c r="Q187" s="13"/>
      <c r="R187" s="13"/>
      <c r="S187" s="13"/>
      <c r="T187" s="13"/>
    </row>
    <row r="188" spans="13:20" x14ac:dyDescent="0.2">
      <c r="M188" s="13"/>
      <c r="N188" s="13"/>
      <c r="O188" s="13"/>
      <c r="P188" s="13"/>
      <c r="Q188" s="13"/>
      <c r="R188" s="13"/>
      <c r="S188" s="13"/>
      <c r="T188" s="13"/>
    </row>
    <row r="189" spans="13:20" x14ac:dyDescent="0.2">
      <c r="M189" s="13"/>
      <c r="N189" s="13"/>
      <c r="O189" s="13"/>
      <c r="P189" s="13"/>
      <c r="Q189" s="13"/>
      <c r="R189" s="13"/>
      <c r="S189" s="13"/>
      <c r="T189" s="13"/>
    </row>
    <row r="190" spans="13:20" x14ac:dyDescent="0.2">
      <c r="M190" s="13"/>
      <c r="N190" s="13"/>
      <c r="O190" s="13"/>
      <c r="P190" s="13"/>
      <c r="Q190" s="13"/>
      <c r="R190" s="13"/>
      <c r="S190" s="13"/>
      <c r="T190" s="13"/>
    </row>
    <row r="191" spans="13:20" x14ac:dyDescent="0.2">
      <c r="M191" s="13"/>
      <c r="N191" s="13"/>
      <c r="O191" s="13"/>
      <c r="P191" s="13"/>
      <c r="Q191" s="13"/>
      <c r="R191" s="13"/>
      <c r="S191" s="13"/>
      <c r="T191" s="13"/>
    </row>
    <row r="192" spans="13:20" x14ac:dyDescent="0.2">
      <c r="M192" s="13"/>
      <c r="N192" s="13"/>
      <c r="O192" s="13"/>
      <c r="P192" s="13"/>
      <c r="Q192" s="13"/>
      <c r="R192" s="13"/>
      <c r="S192" s="13"/>
      <c r="T192" s="13"/>
    </row>
    <row r="291" spans="1:8" ht="20.25" x14ac:dyDescent="0.3">
      <c r="A291" s="23"/>
      <c r="B291" s="23" t="s">
        <v>4</v>
      </c>
      <c r="C291" s="23"/>
      <c r="D291" s="23" t="s">
        <v>5</v>
      </c>
      <c r="E291" s="23"/>
      <c r="F291" s="23" t="s">
        <v>3</v>
      </c>
      <c r="G291" s="23"/>
      <c r="H291" s="23"/>
    </row>
    <row r="292" spans="1:8" ht="20.25" x14ac:dyDescent="0.3">
      <c r="A292" s="23" t="s">
        <v>0</v>
      </c>
      <c r="B292" s="23">
        <v>0</v>
      </c>
      <c r="C292" s="23">
        <v>300</v>
      </c>
      <c r="D292" s="23">
        <v>0</v>
      </c>
      <c r="E292" s="23">
        <v>0</v>
      </c>
      <c r="F292" s="23">
        <v>0</v>
      </c>
      <c r="G292" s="23">
        <v>300</v>
      </c>
      <c r="H292" s="23"/>
    </row>
    <row r="293" spans="1:8" ht="20.25" x14ac:dyDescent="0.3">
      <c r="A293" s="23" t="s">
        <v>6</v>
      </c>
      <c r="B293" s="23">
        <v>0</v>
      </c>
      <c r="C293" s="23">
        <v>0</v>
      </c>
      <c r="D293" s="23">
        <v>0</v>
      </c>
      <c r="E293" s="23">
        <f>B7</f>
        <v>40</v>
      </c>
      <c r="F293" s="23">
        <f>D7</f>
        <v>70</v>
      </c>
      <c r="G293" s="23">
        <f>D7</f>
        <v>70</v>
      </c>
      <c r="H293" s="23"/>
    </row>
    <row r="294" spans="1:8" ht="20.25" x14ac:dyDescent="0.3">
      <c r="A294" s="23"/>
      <c r="B294" s="23"/>
      <c r="C294" s="23"/>
      <c r="D294" s="23"/>
      <c r="E294" s="23"/>
      <c r="F294" s="23"/>
      <c r="G294" s="23"/>
      <c r="H294" s="23"/>
    </row>
    <row r="295" spans="1:8" ht="20.25" x14ac:dyDescent="0.3">
      <c r="A295" s="23"/>
      <c r="B295" s="23"/>
      <c r="C295" s="23"/>
      <c r="D295" s="23"/>
      <c r="E295" s="23"/>
      <c r="F295" s="23"/>
      <c r="G295" s="23"/>
      <c r="H295" s="23"/>
    </row>
    <row r="296" spans="1:8" ht="20.25" x14ac:dyDescent="0.3">
      <c r="A296" s="23"/>
      <c r="B296" s="23" t="s">
        <v>7</v>
      </c>
      <c r="C296" s="23" t="s">
        <v>8</v>
      </c>
      <c r="D296" s="23" t="s">
        <v>9</v>
      </c>
      <c r="E296" s="23" t="s">
        <v>10</v>
      </c>
      <c r="F296" s="23"/>
      <c r="G296" s="23"/>
      <c r="H296" s="23"/>
    </row>
    <row r="297" spans="1:8" ht="20.25" x14ac:dyDescent="0.3">
      <c r="A297" s="23"/>
      <c r="B297" s="23">
        <f>D7*D7</f>
        <v>4900</v>
      </c>
      <c r="C297" s="23">
        <f>(D7-B7)*(D7-B7)</f>
        <v>900</v>
      </c>
      <c r="D297" s="23">
        <f>B297-C297</f>
        <v>4000</v>
      </c>
      <c r="E297" s="23">
        <f>SQRT(D297)</f>
        <v>63.245553203367585</v>
      </c>
      <c r="F297" s="23"/>
      <c r="G297" s="23"/>
      <c r="H297" s="23"/>
    </row>
    <row r="298" spans="1:8" ht="20.25" x14ac:dyDescent="0.3">
      <c r="A298" s="23"/>
      <c r="B298" s="23"/>
      <c r="C298" s="23"/>
      <c r="D298" s="23"/>
      <c r="E298" s="23"/>
      <c r="F298" s="23"/>
      <c r="G298" s="23"/>
      <c r="H298" s="23"/>
    </row>
    <row r="299" spans="1:8" ht="20.25" x14ac:dyDescent="0.3">
      <c r="A299" s="23"/>
      <c r="B299" s="23" t="s">
        <v>1</v>
      </c>
      <c r="C299" s="23"/>
      <c r="D299" s="23" t="s">
        <v>2</v>
      </c>
      <c r="E299" s="23"/>
      <c r="F299" s="23"/>
      <c r="G299" s="23"/>
      <c r="H299" s="23"/>
    </row>
    <row r="300" spans="1:8" ht="20.25" x14ac:dyDescent="0.3">
      <c r="A300" s="23" t="s">
        <v>0</v>
      </c>
      <c r="B300" s="23">
        <v>0</v>
      </c>
      <c r="C300" s="23">
        <f>E297</f>
        <v>63.245553203367585</v>
      </c>
      <c r="D300" s="23">
        <f>E297</f>
        <v>63.245553203367585</v>
      </c>
      <c r="E300" s="23">
        <f>E297</f>
        <v>63.245553203367585</v>
      </c>
      <c r="F300" s="23"/>
      <c r="G300" s="23"/>
      <c r="H300" s="23"/>
    </row>
    <row r="301" spans="1:8" ht="20.25" x14ac:dyDescent="0.3">
      <c r="A301" s="23" t="s">
        <v>6</v>
      </c>
      <c r="B301" s="23">
        <f>B7</f>
        <v>40</v>
      </c>
      <c r="C301" s="23">
        <f>D7</f>
        <v>70</v>
      </c>
      <c r="D301" s="23">
        <v>0</v>
      </c>
      <c r="E301" s="23">
        <f>D7</f>
        <v>70</v>
      </c>
      <c r="F301" s="23"/>
      <c r="G301" s="23"/>
      <c r="H301" s="23"/>
    </row>
    <row r="302" spans="1:8" ht="20.25" x14ac:dyDescent="0.3">
      <c r="A302" s="23"/>
      <c r="B302" s="23"/>
      <c r="C302" s="23"/>
      <c r="D302" s="23"/>
      <c r="E302" s="23"/>
      <c r="F302" s="23"/>
      <c r="G302" s="23"/>
      <c r="H302" s="23"/>
    </row>
    <row r="303" spans="1:8" ht="20.25" x14ac:dyDescent="0.3">
      <c r="A303" s="23"/>
      <c r="B303" s="23" t="s">
        <v>0</v>
      </c>
      <c r="C303" s="23" t="s">
        <v>13</v>
      </c>
      <c r="D303" s="23" t="s">
        <v>14</v>
      </c>
      <c r="E303" s="23" t="s">
        <v>15</v>
      </c>
      <c r="F303" s="23" t="s">
        <v>16</v>
      </c>
      <c r="G303" s="23" t="s">
        <v>17</v>
      </c>
      <c r="H303" s="23" t="s">
        <v>18</v>
      </c>
    </row>
    <row r="304" spans="1:8" ht="20.25" x14ac:dyDescent="0.3">
      <c r="A304" s="23">
        <v>0</v>
      </c>
      <c r="B304" s="23">
        <f t="shared" ref="B304:B314" si="0">0.1*A304*$E$297</f>
        <v>0</v>
      </c>
      <c r="C304" s="23">
        <f>D7*D7</f>
        <v>4900</v>
      </c>
      <c r="D304" s="23">
        <f>B304*B304</f>
        <v>0</v>
      </c>
      <c r="E304" s="23">
        <f>C304-D304</f>
        <v>4900</v>
      </c>
      <c r="F304" s="23">
        <f>SQRT(E304)</f>
        <v>70</v>
      </c>
      <c r="G304" s="23">
        <f t="shared" ref="G304:G314" si="1">F304-$D$7+$B$7</f>
        <v>40</v>
      </c>
      <c r="H304" s="23">
        <f>B7-G314</f>
        <v>40</v>
      </c>
    </row>
    <row r="305" spans="1:8" ht="20.25" x14ac:dyDescent="0.3">
      <c r="A305" s="23">
        <v>1</v>
      </c>
      <c r="B305" s="23">
        <f t="shared" si="0"/>
        <v>6.324555320336759</v>
      </c>
      <c r="C305" s="23">
        <f>C304</f>
        <v>4900</v>
      </c>
      <c r="D305" s="23">
        <f t="shared" ref="D305:D314" si="2">B305*B305</f>
        <v>40.000000000000007</v>
      </c>
      <c r="E305" s="23">
        <f t="shared" ref="E305:E314" si="3">C305-D305</f>
        <v>4860</v>
      </c>
      <c r="F305" s="23">
        <f t="shared" ref="F305:F314" si="4">SQRT(E305)</f>
        <v>69.713700231733498</v>
      </c>
      <c r="G305" s="23">
        <f t="shared" si="1"/>
        <v>39.713700231733498</v>
      </c>
      <c r="H305" s="23">
        <f>B7-G313</f>
        <v>29.256902425073278</v>
      </c>
    </row>
    <row r="306" spans="1:8" ht="20.25" x14ac:dyDescent="0.3">
      <c r="A306" s="23">
        <v>2</v>
      </c>
      <c r="B306" s="23">
        <f t="shared" si="0"/>
        <v>12.649110640673518</v>
      </c>
      <c r="C306" s="23">
        <f t="shared" ref="C306:C314" si="5">C305</f>
        <v>4900</v>
      </c>
      <c r="D306" s="23">
        <f t="shared" si="2"/>
        <v>160.00000000000003</v>
      </c>
      <c r="E306" s="23">
        <f t="shared" si="3"/>
        <v>4740</v>
      </c>
      <c r="F306" s="23">
        <f t="shared" si="4"/>
        <v>68.847657912234027</v>
      </c>
      <c r="G306" s="23">
        <f t="shared" si="1"/>
        <v>38.847657912234027</v>
      </c>
      <c r="H306" s="23">
        <f>B7-G312</f>
        <v>21.626453510208705</v>
      </c>
    </row>
    <row r="307" spans="1:8" ht="20.25" x14ac:dyDescent="0.3">
      <c r="A307" s="23">
        <v>3</v>
      </c>
      <c r="B307" s="23">
        <f t="shared" si="0"/>
        <v>18.97366596101028</v>
      </c>
      <c r="C307" s="23">
        <f t="shared" si="5"/>
        <v>4900</v>
      </c>
      <c r="D307" s="23">
        <f t="shared" si="2"/>
        <v>360.00000000000017</v>
      </c>
      <c r="E307" s="23">
        <f t="shared" si="3"/>
        <v>4540</v>
      </c>
      <c r="F307" s="23">
        <f t="shared" si="4"/>
        <v>67.379522111692069</v>
      </c>
      <c r="G307" s="23">
        <f t="shared" si="1"/>
        <v>37.379522111692069</v>
      </c>
      <c r="H307" s="23">
        <f>B7-G311</f>
        <v>15.778233153096167</v>
      </c>
    </row>
    <row r="308" spans="1:8" ht="20.25" x14ac:dyDescent="0.3">
      <c r="A308" s="23">
        <v>4</v>
      </c>
      <c r="B308" s="23">
        <f t="shared" si="0"/>
        <v>25.298221281347036</v>
      </c>
      <c r="C308" s="23">
        <f t="shared" si="5"/>
        <v>4900</v>
      </c>
      <c r="D308" s="23">
        <f t="shared" si="2"/>
        <v>640.00000000000011</v>
      </c>
      <c r="E308" s="23">
        <f t="shared" si="3"/>
        <v>4260</v>
      </c>
      <c r="F308" s="23">
        <f t="shared" si="4"/>
        <v>65.268675488322884</v>
      </c>
      <c r="G308" s="23">
        <f t="shared" si="1"/>
        <v>35.268675488322884</v>
      </c>
      <c r="H308" s="23">
        <f>B7-G310</f>
        <v>11.178235320589039</v>
      </c>
    </row>
    <row r="309" spans="1:8" ht="20.25" x14ac:dyDescent="0.3">
      <c r="A309" s="23">
        <v>5</v>
      </c>
      <c r="B309" s="23">
        <f t="shared" si="0"/>
        <v>31.622776601683793</v>
      </c>
      <c r="C309" s="23">
        <f t="shared" si="5"/>
        <v>4900</v>
      </c>
      <c r="D309" s="23">
        <f t="shared" si="2"/>
        <v>1000</v>
      </c>
      <c r="E309" s="23">
        <f t="shared" si="3"/>
        <v>3900</v>
      </c>
      <c r="F309" s="23">
        <f t="shared" si="4"/>
        <v>62.44997998398398</v>
      </c>
      <c r="G309" s="23">
        <f t="shared" si="1"/>
        <v>32.44997998398398</v>
      </c>
      <c r="H309" s="23">
        <f>B7-G309</f>
        <v>7.5500200160160205</v>
      </c>
    </row>
    <row r="310" spans="1:8" ht="20.25" x14ac:dyDescent="0.3">
      <c r="A310" s="23">
        <v>6</v>
      </c>
      <c r="B310" s="23">
        <f t="shared" si="0"/>
        <v>37.94733192202056</v>
      </c>
      <c r="C310" s="23">
        <f t="shared" si="5"/>
        <v>4900</v>
      </c>
      <c r="D310" s="23">
        <f t="shared" si="2"/>
        <v>1440.0000000000007</v>
      </c>
      <c r="E310" s="23">
        <f t="shared" si="3"/>
        <v>3459.9999999999991</v>
      </c>
      <c r="F310" s="23">
        <f t="shared" si="4"/>
        <v>58.821764679410961</v>
      </c>
      <c r="G310" s="23">
        <f t="shared" si="1"/>
        <v>28.821764679410961</v>
      </c>
      <c r="H310" s="23">
        <f>B7-G308</f>
        <v>4.7313245116771157</v>
      </c>
    </row>
    <row r="311" spans="1:8" ht="20.25" x14ac:dyDescent="0.3">
      <c r="A311" s="23">
        <v>7</v>
      </c>
      <c r="B311" s="23">
        <f t="shared" si="0"/>
        <v>44.271887242357316</v>
      </c>
      <c r="C311" s="23">
        <f t="shared" si="5"/>
        <v>4900</v>
      </c>
      <c r="D311" s="23">
        <f t="shared" si="2"/>
        <v>1960.0000000000005</v>
      </c>
      <c r="E311" s="23">
        <f t="shared" si="3"/>
        <v>2939.9999999999995</v>
      </c>
      <c r="F311" s="23">
        <f t="shared" si="4"/>
        <v>54.221766846903833</v>
      </c>
      <c r="G311" s="23">
        <f t="shared" si="1"/>
        <v>24.221766846903833</v>
      </c>
      <c r="H311" s="23">
        <f>B7-G307</f>
        <v>2.6204778883079314</v>
      </c>
    </row>
    <row r="312" spans="1:8" ht="20.25" x14ac:dyDescent="0.3">
      <c r="A312" s="23">
        <v>8</v>
      </c>
      <c r="B312" s="23">
        <f t="shared" si="0"/>
        <v>50.596442562694072</v>
      </c>
      <c r="C312" s="23">
        <f t="shared" si="5"/>
        <v>4900</v>
      </c>
      <c r="D312" s="23">
        <f t="shared" si="2"/>
        <v>2560.0000000000005</v>
      </c>
      <c r="E312" s="23">
        <f t="shared" si="3"/>
        <v>2339.9999999999995</v>
      </c>
      <c r="F312" s="23">
        <f t="shared" si="4"/>
        <v>48.373546489791295</v>
      </c>
      <c r="G312" s="23">
        <f t="shared" si="1"/>
        <v>18.373546489791295</v>
      </c>
      <c r="H312" s="23">
        <f>B7-G306</f>
        <v>1.1523420877659731</v>
      </c>
    </row>
    <row r="313" spans="1:8" ht="20.25" x14ac:dyDescent="0.3">
      <c r="A313" s="23">
        <v>9</v>
      </c>
      <c r="B313" s="23">
        <f t="shared" si="0"/>
        <v>56.920997883030829</v>
      </c>
      <c r="C313" s="23">
        <f t="shared" si="5"/>
        <v>4900</v>
      </c>
      <c r="D313" s="23">
        <f t="shared" si="2"/>
        <v>3240</v>
      </c>
      <c r="E313" s="23">
        <f t="shared" si="3"/>
        <v>1660</v>
      </c>
      <c r="F313" s="23">
        <f t="shared" si="4"/>
        <v>40.743097574926722</v>
      </c>
      <c r="G313" s="23">
        <f t="shared" si="1"/>
        <v>10.743097574926722</v>
      </c>
      <c r="H313" s="23">
        <f>B7-G305</f>
        <v>0.2862997682665025</v>
      </c>
    </row>
    <row r="314" spans="1:8" ht="20.25" x14ac:dyDescent="0.3">
      <c r="A314" s="23">
        <v>10</v>
      </c>
      <c r="B314" s="23">
        <f t="shared" si="0"/>
        <v>63.245553203367585</v>
      </c>
      <c r="C314" s="23">
        <f t="shared" si="5"/>
        <v>4900</v>
      </c>
      <c r="D314" s="23">
        <f t="shared" si="2"/>
        <v>4000</v>
      </c>
      <c r="E314" s="23">
        <f t="shared" si="3"/>
        <v>900</v>
      </c>
      <c r="F314" s="23">
        <f t="shared" si="4"/>
        <v>30</v>
      </c>
      <c r="G314" s="23">
        <f t="shared" si="1"/>
        <v>0</v>
      </c>
      <c r="H314" s="23">
        <f>B7-G304</f>
        <v>0</v>
      </c>
    </row>
    <row r="315" spans="1:8" ht="20.25" x14ac:dyDescent="0.3">
      <c r="A315" s="23"/>
      <c r="B315" s="23"/>
      <c r="C315" s="23"/>
      <c r="D315" s="23"/>
      <c r="E315" s="23"/>
      <c r="F315" s="23"/>
      <c r="G315" s="23"/>
      <c r="H315" s="23"/>
    </row>
    <row r="316" spans="1:8" ht="20.25" x14ac:dyDescent="0.3">
      <c r="A316" s="23"/>
      <c r="B316" s="23" t="s">
        <v>19</v>
      </c>
      <c r="C316" s="23"/>
      <c r="D316" s="23"/>
      <c r="E316" s="23"/>
      <c r="F316" s="23"/>
      <c r="G316" s="23"/>
      <c r="H316" s="23"/>
    </row>
    <row r="317" spans="1:8" ht="20.25" x14ac:dyDescent="0.3">
      <c r="A317" s="23" t="s">
        <v>0</v>
      </c>
      <c r="B317" s="23">
        <v>0</v>
      </c>
      <c r="C317" s="23">
        <v>20</v>
      </c>
      <c r="D317" s="23">
        <v>20</v>
      </c>
      <c r="E317" s="23">
        <v>20</v>
      </c>
      <c r="F317" s="23"/>
      <c r="G317" s="23"/>
      <c r="H317" s="23"/>
    </row>
    <row r="318" spans="1:8" ht="20.25" x14ac:dyDescent="0.3">
      <c r="A318" s="23" t="s">
        <v>6</v>
      </c>
      <c r="B318" s="23">
        <v>20</v>
      </c>
      <c r="C318" s="23">
        <v>20</v>
      </c>
      <c r="D318" s="23">
        <v>0</v>
      </c>
      <c r="E318" s="23">
        <v>20</v>
      </c>
      <c r="F318" s="23"/>
      <c r="G318" s="23"/>
      <c r="H318" s="23"/>
    </row>
    <row r="319" spans="1:8" ht="20.25" x14ac:dyDescent="0.3">
      <c r="A319" s="23"/>
      <c r="B319" s="23"/>
      <c r="C319" s="23"/>
      <c r="D319" s="23"/>
      <c r="E319" s="23"/>
      <c r="F319" s="23"/>
      <c r="G319" s="23"/>
      <c r="H319" s="23"/>
    </row>
    <row r="320" spans="1:8" ht="20.25" x14ac:dyDescent="0.3">
      <c r="A320" s="24"/>
      <c r="B320" s="24" t="s">
        <v>20</v>
      </c>
      <c r="C320" s="24"/>
      <c r="D320" s="24"/>
      <c r="E320" s="24"/>
      <c r="F320" s="24"/>
      <c r="G320" s="24"/>
      <c r="H320" s="24"/>
    </row>
    <row r="321" spans="1:8" ht="20.25" x14ac:dyDescent="0.3">
      <c r="A321" s="24" t="s">
        <v>0</v>
      </c>
      <c r="B321" s="24">
        <v>0</v>
      </c>
      <c r="C321" s="23">
        <f>D7-B7</f>
        <v>30</v>
      </c>
      <c r="D321" s="24"/>
      <c r="E321" s="24"/>
      <c r="F321" s="24"/>
      <c r="G321" s="24"/>
      <c r="H321" s="24"/>
    </row>
    <row r="322" spans="1:8" ht="20.25" x14ac:dyDescent="0.3">
      <c r="A322" s="24" t="s">
        <v>6</v>
      </c>
      <c r="B322" s="23">
        <f>B7</f>
        <v>40</v>
      </c>
      <c r="C322" s="23">
        <f>B7-E297</f>
        <v>-23.245553203367585</v>
      </c>
      <c r="D322" s="24"/>
      <c r="E322" s="24"/>
      <c r="F322" s="24"/>
      <c r="G322" s="24"/>
      <c r="H322" s="24"/>
    </row>
  </sheetData>
  <sheetProtection algorithmName="SHA-512" hashValue="FbcV/BIKYduESlRB8iEOX0n8rg3jBoqZneJFBQV17U4u5ce84NytwFg5uuZH1LBrvbbglnKs/9EGbGJt7hBfuQ==" saltValue="nhRvnF4OPXNYzHBMCe87tw==" spinCount="100000" sheet="1" objects="1" scenarios="1"/>
  <mergeCells count="5">
    <mergeCell ref="B7:C7"/>
    <mergeCell ref="D7:E7"/>
    <mergeCell ref="M39:Q39"/>
    <mergeCell ref="B4:C4"/>
    <mergeCell ref="D4:E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 moveWithCells="1">
                  <from>
                    <xdr:col>1</xdr:col>
                    <xdr:colOff>161925</xdr:colOff>
                    <xdr:row>4</xdr:row>
                    <xdr:rowOff>47625</xdr:rowOff>
                  </from>
                  <to>
                    <xdr:col>2</xdr:col>
                    <xdr:colOff>657225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croll Bar 6">
              <controlPr defaultSize="0" autoPict="0">
                <anchor moveWithCells="1">
                  <from>
                    <xdr:col>3</xdr:col>
                    <xdr:colOff>180975</xdr:colOff>
                    <xdr:row>4</xdr:row>
                    <xdr:rowOff>47625</xdr:rowOff>
                  </from>
                  <to>
                    <xdr:col>4</xdr:col>
                    <xdr:colOff>676275</xdr:colOff>
                    <xdr:row>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tabSelected="1" zoomScale="85" zoomScaleNormal="85" workbookViewId="0">
      <selection activeCell="Y37" sqref="Y37"/>
    </sheetView>
  </sheetViews>
  <sheetFormatPr baseColWidth="10" defaultColWidth="11" defaultRowHeight="12.75" x14ac:dyDescent="0.2"/>
  <cols>
    <col min="1" max="16384" width="11" style="2"/>
  </cols>
  <sheetData>
    <row r="1" spans="1:20" ht="15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2"/>
      <c r="N1" s="12"/>
      <c r="O1" s="12"/>
      <c r="P1" s="12"/>
      <c r="Q1" s="12"/>
      <c r="R1" s="12"/>
      <c r="S1" s="12"/>
      <c r="T1" s="13"/>
    </row>
    <row r="2" spans="1:20" ht="1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2"/>
      <c r="N2" s="12"/>
      <c r="O2" s="12"/>
      <c r="P2" s="12"/>
      <c r="Q2" s="12"/>
      <c r="R2" s="12"/>
      <c r="S2" s="12"/>
      <c r="T2" s="13"/>
    </row>
    <row r="3" spans="1:20" ht="15" x14ac:dyDescent="0.25">
      <c r="A3" s="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2"/>
      <c r="N3" s="12"/>
      <c r="O3" s="12"/>
      <c r="P3" s="12"/>
      <c r="Q3" s="12"/>
      <c r="R3" s="12"/>
      <c r="S3" s="12"/>
      <c r="T3" s="13"/>
    </row>
    <row r="4" spans="1:20" ht="15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2"/>
      <c r="N4" s="12"/>
      <c r="O4" s="12"/>
      <c r="P4" s="12"/>
      <c r="Q4" s="12"/>
      <c r="R4" s="12"/>
      <c r="S4" s="12"/>
      <c r="T4" s="13"/>
    </row>
    <row r="5" spans="1:20" ht="15" x14ac:dyDescent="0.25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12"/>
      <c r="N5" s="14">
        <v>75</v>
      </c>
      <c r="O5" s="15"/>
      <c r="P5" s="12"/>
      <c r="Q5" s="12"/>
      <c r="R5" s="12"/>
      <c r="S5" s="12"/>
      <c r="T5" s="13"/>
    </row>
    <row r="6" spans="1:20" ht="15" x14ac:dyDescent="0.2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2"/>
      <c r="N6" s="12"/>
      <c r="O6" s="12"/>
      <c r="P6" s="12"/>
      <c r="Q6" s="12"/>
      <c r="R6" s="12"/>
      <c r="S6" s="12"/>
      <c r="T6" s="13"/>
    </row>
    <row r="7" spans="1:20" ht="15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15"/>
      <c r="N7" s="12"/>
      <c r="O7" s="12"/>
      <c r="P7" s="12"/>
      <c r="Q7" s="12"/>
      <c r="R7" s="12"/>
      <c r="S7" s="15"/>
      <c r="T7" s="13"/>
    </row>
    <row r="8" spans="1:20" ht="15" x14ac:dyDescent="0.25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12"/>
      <c r="N8" s="12"/>
      <c r="O8" s="12"/>
      <c r="P8" s="12"/>
      <c r="Q8" s="12"/>
      <c r="R8" s="12"/>
      <c r="S8" s="12"/>
      <c r="T8" s="13"/>
    </row>
    <row r="9" spans="1:20" ht="15" x14ac:dyDescent="0.25">
      <c r="A9" s="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12"/>
      <c r="N9" s="12"/>
      <c r="O9" s="12"/>
      <c r="P9" s="12"/>
      <c r="Q9" s="12"/>
      <c r="R9" s="12"/>
      <c r="S9" s="12"/>
      <c r="T9" s="13"/>
    </row>
    <row r="10" spans="1:20" ht="15" x14ac:dyDescent="0.25">
      <c r="A10" s="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12"/>
      <c r="N10" s="12"/>
      <c r="O10" s="12"/>
      <c r="P10" s="12"/>
      <c r="Q10" s="12"/>
      <c r="R10" s="12"/>
      <c r="S10" s="12"/>
      <c r="T10" s="13"/>
    </row>
    <row r="11" spans="1:20" ht="1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12"/>
      <c r="N11" s="12"/>
      <c r="O11" s="12"/>
      <c r="P11" s="12"/>
      <c r="Q11" s="12"/>
      <c r="R11" s="12"/>
      <c r="S11" s="12"/>
      <c r="T11" s="13"/>
    </row>
    <row r="12" spans="1:20" ht="15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2"/>
      <c r="N12" s="12"/>
      <c r="O12" s="12"/>
      <c r="P12" s="12"/>
      <c r="Q12" s="12"/>
      <c r="R12" s="12"/>
      <c r="S12" s="12"/>
      <c r="T12" s="13"/>
    </row>
    <row r="13" spans="1:20" ht="15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12"/>
      <c r="N13" s="12"/>
      <c r="O13" s="12"/>
      <c r="P13" s="12"/>
      <c r="Q13" s="12"/>
      <c r="R13" s="12"/>
      <c r="S13" s="12"/>
      <c r="T13" s="13"/>
    </row>
    <row r="14" spans="1:20" ht="15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12"/>
      <c r="N14" s="12"/>
      <c r="O14" s="12"/>
      <c r="P14" s="12"/>
      <c r="Q14" s="12"/>
      <c r="R14" s="12"/>
      <c r="S14" s="12"/>
      <c r="T14" s="13"/>
    </row>
    <row r="15" spans="1:20" ht="1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12"/>
      <c r="N15" s="12"/>
      <c r="O15" s="12"/>
      <c r="P15" s="12"/>
      <c r="Q15" s="12"/>
      <c r="R15" s="12"/>
      <c r="S15" s="12"/>
      <c r="T15" s="13"/>
    </row>
    <row r="16" spans="1:20" ht="1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2"/>
      <c r="N16" s="12"/>
      <c r="O16" s="12"/>
      <c r="P16" s="12"/>
      <c r="Q16" s="12"/>
      <c r="R16" s="12"/>
      <c r="S16" s="12"/>
      <c r="T16" s="13"/>
    </row>
    <row r="17" spans="1:20" ht="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12"/>
      <c r="N17" s="12"/>
      <c r="O17" s="12"/>
      <c r="P17" s="12"/>
      <c r="Q17" s="12"/>
      <c r="R17" s="12"/>
      <c r="S17" s="12"/>
      <c r="T17" s="13"/>
    </row>
    <row r="18" spans="1:20" ht="15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12"/>
      <c r="N18" s="12"/>
      <c r="O18" s="12"/>
      <c r="P18" s="12"/>
      <c r="Q18" s="12"/>
      <c r="R18" s="12"/>
      <c r="S18" s="12"/>
      <c r="T18" s="13"/>
    </row>
    <row r="19" spans="1:20" ht="15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12"/>
      <c r="N19" s="12"/>
      <c r="O19" s="12"/>
      <c r="P19" s="12"/>
      <c r="Q19" s="12"/>
      <c r="R19" s="12"/>
      <c r="S19" s="12"/>
      <c r="T19" s="13"/>
    </row>
    <row r="20" spans="1:20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12"/>
      <c r="N20" s="12"/>
      <c r="O20" s="12"/>
      <c r="P20" s="12"/>
      <c r="Q20" s="12"/>
      <c r="R20" s="12"/>
      <c r="S20" s="12"/>
      <c r="T20" s="13"/>
    </row>
    <row r="21" spans="1:20" ht="15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12"/>
      <c r="N21" s="12"/>
      <c r="O21" s="12"/>
      <c r="P21" s="12"/>
      <c r="Q21" s="12"/>
      <c r="R21" s="12"/>
      <c r="S21" s="12"/>
      <c r="T21" s="16"/>
    </row>
    <row r="22" spans="1:20" ht="15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12"/>
      <c r="N22" s="12"/>
      <c r="O22" s="12"/>
      <c r="P22" s="12"/>
      <c r="Q22" s="12"/>
      <c r="R22" s="12"/>
      <c r="S22" s="12"/>
      <c r="T22" s="16"/>
    </row>
    <row r="23" spans="1:20" ht="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12"/>
      <c r="N23" s="12"/>
      <c r="O23" s="12"/>
      <c r="P23" s="12"/>
      <c r="Q23" s="12"/>
      <c r="R23" s="12"/>
      <c r="S23" s="12"/>
      <c r="T23" s="13"/>
    </row>
    <row r="24" spans="1:20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12"/>
      <c r="N24" s="12"/>
      <c r="O24" s="12"/>
      <c r="P24" s="12"/>
      <c r="Q24" s="12"/>
      <c r="R24" s="12"/>
      <c r="S24" s="12"/>
      <c r="T24" s="13"/>
    </row>
    <row r="25" spans="1:20" ht="15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12"/>
      <c r="N25" s="12"/>
      <c r="O25" s="12"/>
      <c r="P25" s="12"/>
      <c r="Q25" s="12"/>
      <c r="R25" s="12"/>
      <c r="S25" s="12"/>
      <c r="T25" s="13"/>
    </row>
    <row r="26" spans="1:20" ht="15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12" t="s">
        <v>21</v>
      </c>
      <c r="N26" s="12"/>
      <c r="O26" s="12"/>
      <c r="P26" s="12"/>
      <c r="Q26" s="12"/>
      <c r="R26" s="12"/>
      <c r="S26" s="12"/>
      <c r="T26" s="13"/>
    </row>
    <row r="27" spans="1:20" ht="15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12"/>
      <c r="N27" s="12"/>
      <c r="O27" s="12"/>
      <c r="P27" s="12"/>
      <c r="Q27" s="12"/>
      <c r="R27" s="12"/>
      <c r="S27" s="12"/>
      <c r="T27" s="13"/>
    </row>
    <row r="28" spans="1:20" ht="1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12"/>
      <c r="N28" s="13"/>
      <c r="O28" s="12"/>
      <c r="P28" s="12"/>
      <c r="Q28" s="12"/>
      <c r="R28" s="12"/>
      <c r="S28" s="12"/>
      <c r="T28" s="13"/>
    </row>
    <row r="29" spans="1:20" ht="15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12"/>
      <c r="N29" s="12"/>
      <c r="O29" s="12"/>
      <c r="P29" s="12"/>
      <c r="Q29" s="12"/>
      <c r="R29" s="12"/>
      <c r="S29" s="12"/>
      <c r="T29" s="13"/>
    </row>
    <row r="30" spans="1:20" ht="15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12"/>
      <c r="N30" s="12"/>
      <c r="O30" s="12"/>
      <c r="P30" s="12"/>
      <c r="Q30" s="12"/>
      <c r="R30" s="12"/>
      <c r="S30" s="12"/>
      <c r="T30" s="13"/>
    </row>
    <row r="31" spans="1:20" ht="15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12"/>
      <c r="N31" s="12"/>
      <c r="O31" s="12"/>
      <c r="P31" s="12"/>
      <c r="Q31" s="12"/>
      <c r="R31" s="12"/>
      <c r="S31" s="12"/>
      <c r="T31" s="13"/>
    </row>
    <row r="32" spans="1:20" ht="1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12"/>
      <c r="N32" s="12"/>
      <c r="O32" s="12"/>
      <c r="P32" s="12"/>
      <c r="Q32" s="12"/>
      <c r="R32" s="12"/>
      <c r="S32" s="12"/>
      <c r="T32" s="13"/>
    </row>
    <row r="33" spans="1:20" ht="1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12"/>
      <c r="N33" s="12"/>
      <c r="O33" s="12"/>
      <c r="P33" s="12"/>
      <c r="Q33" s="12"/>
      <c r="R33" s="12"/>
      <c r="S33" s="12"/>
      <c r="T33" s="13"/>
    </row>
    <row r="34" spans="1:20" ht="15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12"/>
      <c r="N34" s="12"/>
      <c r="O34" s="12"/>
      <c r="P34" s="12"/>
      <c r="Q34" s="12"/>
      <c r="R34" s="12"/>
      <c r="S34" s="12"/>
      <c r="T34" s="13"/>
    </row>
    <row r="35" spans="1:20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16"/>
      <c r="N35" s="16"/>
      <c r="O35" s="16"/>
      <c r="P35" s="13"/>
      <c r="Q35" s="13"/>
      <c r="R35" s="13"/>
      <c r="S35" s="13"/>
      <c r="T35" s="13"/>
    </row>
    <row r="36" spans="1:20" ht="15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31"/>
      <c r="N36" s="31"/>
      <c r="O36" s="31"/>
      <c r="P36" s="31"/>
      <c r="Q36" s="31"/>
      <c r="R36" s="31"/>
      <c r="S36" s="31"/>
      <c r="T36" s="13"/>
    </row>
    <row r="37" spans="1:20" ht="15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17"/>
      <c r="N37" s="12"/>
      <c r="O37" s="12"/>
      <c r="P37" s="12"/>
      <c r="Q37" s="12"/>
      <c r="R37" s="12"/>
      <c r="S37" s="12"/>
      <c r="T37" s="13"/>
    </row>
    <row r="38" spans="1:20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16"/>
      <c r="N38" s="16"/>
      <c r="O38" s="16"/>
      <c r="P38" s="13"/>
      <c r="Q38" s="13"/>
      <c r="R38" s="13"/>
      <c r="S38" s="13"/>
      <c r="T38" s="13"/>
    </row>
    <row r="39" spans="1:20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16"/>
      <c r="N39" s="16"/>
      <c r="O39" s="16"/>
      <c r="P39" s="13"/>
      <c r="Q39" s="13"/>
      <c r="R39" s="13"/>
      <c r="S39" s="13"/>
      <c r="T39" s="13"/>
    </row>
    <row r="40" spans="1:2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16"/>
      <c r="N40" s="16"/>
      <c r="O40" s="16"/>
      <c r="P40" s="13"/>
      <c r="Q40" s="13"/>
      <c r="R40" s="13"/>
      <c r="S40" s="13"/>
      <c r="T40" s="13"/>
    </row>
    <row r="41" spans="1:20" x14ac:dyDescent="0.2">
      <c r="M41" s="16"/>
      <c r="N41" s="16"/>
      <c r="O41" s="16"/>
      <c r="P41" s="13"/>
      <c r="Q41" s="13"/>
      <c r="R41" s="13"/>
      <c r="S41" s="13"/>
      <c r="T41" s="13"/>
    </row>
    <row r="42" spans="1:20" x14ac:dyDescent="0.2">
      <c r="M42" s="16"/>
      <c r="N42" s="16"/>
      <c r="O42" s="16"/>
      <c r="P42" s="13"/>
      <c r="Q42" s="13"/>
      <c r="R42" s="13"/>
      <c r="S42" s="13"/>
      <c r="T42" s="13"/>
    </row>
    <row r="43" spans="1:20" x14ac:dyDescent="0.2">
      <c r="M43" s="16"/>
      <c r="N43" s="16"/>
      <c r="O43" s="16"/>
      <c r="P43" s="13"/>
      <c r="Q43" s="13"/>
      <c r="R43" s="13"/>
      <c r="S43" s="13"/>
      <c r="T43" s="13"/>
    </row>
    <row r="44" spans="1:20" x14ac:dyDescent="0.2">
      <c r="M44" s="16"/>
      <c r="N44" s="16"/>
      <c r="O44" s="16"/>
      <c r="P44" s="13"/>
      <c r="Q44" s="13"/>
      <c r="R44" s="13"/>
      <c r="S44" s="13"/>
      <c r="T44" s="13"/>
    </row>
    <row r="45" spans="1:20" ht="15" x14ac:dyDescent="0.25">
      <c r="M45" s="16"/>
      <c r="N45" s="31" t="s">
        <v>22</v>
      </c>
      <c r="O45" s="31"/>
      <c r="P45" s="31"/>
      <c r="Q45" s="31"/>
      <c r="R45" s="31"/>
      <c r="S45" s="31"/>
      <c r="T45" s="31"/>
    </row>
    <row r="46" spans="1:20" ht="15" x14ac:dyDescent="0.25">
      <c r="M46" s="32" t="s">
        <v>23</v>
      </c>
      <c r="N46" s="32"/>
      <c r="O46" s="32"/>
      <c r="P46" s="32"/>
      <c r="Q46" s="32"/>
      <c r="R46" s="32"/>
      <c r="S46" s="32"/>
      <c r="T46" s="32"/>
    </row>
    <row r="47" spans="1:20" x14ac:dyDescent="0.2">
      <c r="M47" s="16"/>
      <c r="N47" s="16"/>
      <c r="O47" s="16"/>
      <c r="P47" s="13"/>
      <c r="Q47" s="13"/>
      <c r="R47" s="13"/>
      <c r="S47" s="13"/>
      <c r="T47" s="13"/>
    </row>
    <row r="48" spans="1:20" x14ac:dyDescent="0.2">
      <c r="M48" s="16"/>
      <c r="N48" s="16"/>
      <c r="O48" s="16"/>
      <c r="P48" s="13"/>
      <c r="Q48" s="13"/>
      <c r="R48" s="13"/>
      <c r="S48" s="13"/>
      <c r="T48" s="13"/>
    </row>
    <row r="49" spans="13:20" x14ac:dyDescent="0.2">
      <c r="M49" s="16"/>
      <c r="N49" s="16"/>
      <c r="O49" s="16"/>
      <c r="P49" s="13"/>
      <c r="Q49" s="13"/>
      <c r="R49" s="13"/>
      <c r="S49" s="13"/>
      <c r="T49" s="13"/>
    </row>
    <row r="50" spans="13:20" x14ac:dyDescent="0.2">
      <c r="M50" s="13"/>
      <c r="N50" s="13"/>
      <c r="O50" s="13"/>
      <c r="P50" s="13"/>
      <c r="Q50" s="13"/>
      <c r="R50" s="13"/>
      <c r="S50" s="13"/>
      <c r="T50" s="13"/>
    </row>
    <row r="51" spans="13:20" x14ac:dyDescent="0.2">
      <c r="M51" s="13"/>
      <c r="N51" s="13"/>
      <c r="O51" s="13"/>
      <c r="P51" s="13"/>
      <c r="Q51" s="13"/>
      <c r="R51" s="13"/>
      <c r="S51" s="13"/>
      <c r="T51" s="13"/>
    </row>
    <row r="52" spans="13:20" x14ac:dyDescent="0.2">
      <c r="M52" s="13"/>
      <c r="N52" s="13"/>
      <c r="O52" s="13"/>
      <c r="P52" s="13"/>
      <c r="Q52" s="13"/>
      <c r="R52" s="13"/>
      <c r="S52" s="13"/>
      <c r="T52" s="13"/>
    </row>
    <row r="53" spans="13:20" x14ac:dyDescent="0.2">
      <c r="M53" s="13"/>
      <c r="N53" s="13"/>
      <c r="O53" s="13"/>
      <c r="P53" s="13"/>
      <c r="Q53" s="13"/>
      <c r="R53" s="13"/>
      <c r="S53" s="13"/>
      <c r="T53" s="13"/>
    </row>
    <row r="54" spans="13:20" x14ac:dyDescent="0.2">
      <c r="M54" s="13"/>
      <c r="N54" s="13"/>
      <c r="O54" s="13"/>
      <c r="P54" s="13"/>
      <c r="Q54" s="13"/>
      <c r="R54" s="13"/>
      <c r="S54" s="13"/>
      <c r="T54" s="13"/>
    </row>
    <row r="55" spans="13:20" x14ac:dyDescent="0.2">
      <c r="M55" s="13"/>
      <c r="N55" s="13"/>
      <c r="O55" s="13"/>
      <c r="P55" s="13"/>
      <c r="Q55" s="13"/>
      <c r="R55" s="13"/>
      <c r="S55" s="13"/>
      <c r="T55" s="13"/>
    </row>
    <row r="56" spans="13:20" x14ac:dyDescent="0.2">
      <c r="M56" s="13"/>
      <c r="N56" s="13"/>
      <c r="O56" s="13"/>
      <c r="P56" s="13"/>
      <c r="Q56" s="13"/>
      <c r="R56" s="13"/>
      <c r="S56" s="13"/>
      <c r="T56" s="13"/>
    </row>
    <row r="57" spans="13:20" x14ac:dyDescent="0.2">
      <c r="M57" s="13"/>
      <c r="N57" s="13"/>
      <c r="O57" s="13"/>
      <c r="P57" s="13"/>
      <c r="Q57" s="13"/>
      <c r="R57" s="13"/>
      <c r="S57" s="13"/>
      <c r="T57" s="13"/>
    </row>
    <row r="58" spans="13:20" x14ac:dyDescent="0.2">
      <c r="M58" s="13"/>
      <c r="N58" s="13"/>
      <c r="O58" s="13"/>
      <c r="P58" s="13"/>
      <c r="Q58" s="13"/>
      <c r="R58" s="13"/>
      <c r="S58" s="13"/>
      <c r="T58" s="13"/>
    </row>
    <row r="59" spans="13:20" x14ac:dyDescent="0.2">
      <c r="M59" s="13"/>
      <c r="N59" s="13"/>
      <c r="O59" s="13"/>
      <c r="P59" s="13"/>
      <c r="Q59" s="13"/>
      <c r="R59" s="13"/>
      <c r="S59" s="13"/>
      <c r="T59" s="13"/>
    </row>
    <row r="60" spans="13:20" x14ac:dyDescent="0.2">
      <c r="M60" s="13"/>
      <c r="N60" s="13"/>
      <c r="O60" s="13"/>
      <c r="P60" s="13"/>
      <c r="Q60" s="13"/>
      <c r="R60" s="13"/>
      <c r="S60" s="13"/>
      <c r="T60" s="13"/>
    </row>
    <row r="61" spans="13:20" x14ac:dyDescent="0.2">
      <c r="M61" s="13"/>
      <c r="N61" s="13"/>
      <c r="O61" s="13"/>
      <c r="P61" s="13"/>
      <c r="Q61" s="13"/>
      <c r="R61" s="13"/>
      <c r="S61" s="13"/>
      <c r="T61" s="13"/>
    </row>
    <row r="62" spans="13:20" x14ac:dyDescent="0.2">
      <c r="M62" s="13"/>
      <c r="N62" s="13"/>
      <c r="O62" s="13"/>
      <c r="P62" s="13"/>
      <c r="Q62" s="13"/>
      <c r="R62" s="13"/>
      <c r="S62" s="13"/>
      <c r="T62" s="13"/>
    </row>
    <row r="63" spans="13:20" x14ac:dyDescent="0.2">
      <c r="M63" s="13"/>
      <c r="N63" s="13"/>
      <c r="O63" s="13"/>
      <c r="P63" s="13"/>
      <c r="Q63" s="13"/>
      <c r="R63" s="13"/>
      <c r="S63" s="13"/>
      <c r="T63" s="13"/>
    </row>
    <row r="64" spans="13:20" x14ac:dyDescent="0.2">
      <c r="M64" s="13"/>
      <c r="N64" s="13"/>
      <c r="O64" s="13"/>
      <c r="P64" s="13"/>
      <c r="Q64" s="13"/>
      <c r="R64" s="13"/>
      <c r="S64" s="13"/>
      <c r="T64" s="13"/>
    </row>
    <row r="65" spans="13:20" x14ac:dyDescent="0.2">
      <c r="M65" s="13"/>
      <c r="N65" s="13"/>
      <c r="O65" s="13"/>
      <c r="P65" s="13"/>
      <c r="Q65" s="13"/>
      <c r="R65" s="13"/>
      <c r="S65" s="13"/>
      <c r="T65" s="13"/>
    </row>
    <row r="66" spans="13:20" x14ac:dyDescent="0.2">
      <c r="M66" s="13"/>
      <c r="N66" s="13"/>
      <c r="O66" s="13"/>
      <c r="P66" s="13"/>
      <c r="Q66" s="13"/>
      <c r="R66" s="13"/>
      <c r="S66" s="13"/>
      <c r="T66" s="13"/>
    </row>
    <row r="67" spans="13:20" x14ac:dyDescent="0.2">
      <c r="M67" s="13"/>
      <c r="N67" s="13"/>
      <c r="O67" s="13"/>
      <c r="P67" s="13"/>
      <c r="Q67" s="13"/>
      <c r="R67" s="13"/>
      <c r="S67" s="13"/>
      <c r="T67" s="13"/>
    </row>
    <row r="68" spans="13:20" x14ac:dyDescent="0.2">
      <c r="M68" s="13"/>
      <c r="N68" s="13"/>
      <c r="O68" s="13"/>
      <c r="P68" s="13"/>
      <c r="Q68" s="13"/>
      <c r="R68" s="13"/>
      <c r="S68" s="13"/>
      <c r="T68" s="13"/>
    </row>
    <row r="69" spans="13:20" x14ac:dyDescent="0.2">
      <c r="M69" s="13"/>
      <c r="N69" s="13"/>
      <c r="O69" s="13"/>
      <c r="P69" s="13"/>
      <c r="Q69" s="13"/>
      <c r="R69" s="13"/>
      <c r="S69" s="13"/>
      <c r="T69" s="13"/>
    </row>
    <row r="70" spans="13:20" x14ac:dyDescent="0.2">
      <c r="M70" s="13"/>
      <c r="N70" s="13"/>
      <c r="O70" s="13"/>
      <c r="P70" s="13"/>
      <c r="Q70" s="13"/>
      <c r="R70" s="13"/>
      <c r="S70" s="13"/>
      <c r="T70" s="13"/>
    </row>
    <row r="71" spans="13:20" x14ac:dyDescent="0.2">
      <c r="M71" s="13"/>
      <c r="N71" s="13"/>
      <c r="O71" s="13"/>
      <c r="P71" s="13"/>
      <c r="Q71" s="13"/>
      <c r="R71" s="13"/>
      <c r="S71" s="13"/>
      <c r="T71" s="13"/>
    </row>
    <row r="72" spans="13:20" x14ac:dyDescent="0.2">
      <c r="M72" s="13"/>
      <c r="N72" s="13"/>
      <c r="O72" s="13"/>
      <c r="P72" s="13"/>
      <c r="Q72" s="13"/>
      <c r="R72" s="13"/>
      <c r="S72" s="13"/>
      <c r="T72" s="13"/>
    </row>
    <row r="73" spans="13:20" x14ac:dyDescent="0.2">
      <c r="M73" s="13"/>
      <c r="N73" s="13"/>
      <c r="O73" s="13"/>
      <c r="P73" s="13"/>
      <c r="Q73" s="13"/>
      <c r="R73" s="13"/>
      <c r="S73" s="13"/>
      <c r="T73" s="13"/>
    </row>
    <row r="74" spans="13:20" x14ac:dyDescent="0.2">
      <c r="M74" s="13"/>
      <c r="N74" s="13"/>
      <c r="O74" s="13"/>
      <c r="P74" s="13"/>
      <c r="Q74" s="13"/>
      <c r="R74" s="13"/>
      <c r="S74" s="13"/>
      <c r="T74" s="13"/>
    </row>
    <row r="75" spans="13:20" x14ac:dyDescent="0.2">
      <c r="M75" s="13"/>
      <c r="N75" s="13"/>
      <c r="O75" s="13"/>
      <c r="P75" s="13"/>
      <c r="Q75" s="13"/>
      <c r="R75" s="13"/>
      <c r="S75" s="13"/>
      <c r="T75" s="13"/>
    </row>
    <row r="76" spans="13:20" x14ac:dyDescent="0.2">
      <c r="M76" s="13"/>
      <c r="N76" s="13"/>
      <c r="O76" s="13"/>
      <c r="P76" s="13"/>
      <c r="Q76" s="13"/>
      <c r="R76" s="13"/>
      <c r="S76" s="13"/>
      <c r="T76" s="13"/>
    </row>
    <row r="77" spans="13:20" x14ac:dyDescent="0.2">
      <c r="M77" s="13"/>
      <c r="N77" s="13"/>
      <c r="O77" s="13"/>
      <c r="P77" s="13"/>
      <c r="Q77" s="13"/>
      <c r="R77" s="13"/>
      <c r="S77" s="13"/>
      <c r="T77" s="13"/>
    </row>
    <row r="78" spans="13:20" x14ac:dyDescent="0.2">
      <c r="M78" s="13"/>
      <c r="N78" s="13"/>
      <c r="O78" s="13"/>
      <c r="P78" s="13"/>
      <c r="Q78" s="13"/>
      <c r="R78" s="13"/>
      <c r="S78" s="13"/>
      <c r="T78" s="13"/>
    </row>
    <row r="79" spans="13:20" x14ac:dyDescent="0.2">
      <c r="M79" s="13"/>
      <c r="N79" s="13"/>
      <c r="O79" s="13"/>
      <c r="P79" s="13"/>
      <c r="Q79" s="13"/>
      <c r="R79" s="13"/>
      <c r="S79" s="13"/>
      <c r="T79" s="13"/>
    </row>
    <row r="80" spans="13:20" x14ac:dyDescent="0.2">
      <c r="M80" s="13"/>
      <c r="N80" s="13"/>
      <c r="O80" s="13"/>
      <c r="P80" s="13"/>
      <c r="Q80" s="13"/>
      <c r="R80" s="13"/>
      <c r="S80" s="13"/>
      <c r="T80" s="13"/>
    </row>
    <row r="81" spans="13:20" x14ac:dyDescent="0.2">
      <c r="M81" s="13"/>
      <c r="N81" s="13"/>
      <c r="O81" s="13"/>
      <c r="P81" s="13"/>
      <c r="Q81" s="13"/>
      <c r="R81" s="13"/>
      <c r="S81" s="13"/>
      <c r="T81" s="13"/>
    </row>
    <row r="82" spans="13:20" x14ac:dyDescent="0.2">
      <c r="M82" s="13"/>
      <c r="N82" s="13"/>
      <c r="O82" s="13"/>
      <c r="P82" s="13"/>
      <c r="Q82" s="13"/>
      <c r="R82" s="13"/>
      <c r="S82" s="13"/>
      <c r="T82" s="13"/>
    </row>
    <row r="83" spans="13:20" x14ac:dyDescent="0.2">
      <c r="M83" s="13"/>
      <c r="N83" s="13"/>
      <c r="O83" s="13"/>
      <c r="P83" s="13"/>
      <c r="Q83" s="13"/>
      <c r="R83" s="13"/>
      <c r="S83" s="13"/>
      <c r="T83" s="13"/>
    </row>
    <row r="84" spans="13:20" x14ac:dyDescent="0.2">
      <c r="M84" s="13"/>
      <c r="N84" s="13"/>
      <c r="O84" s="13"/>
      <c r="P84" s="13"/>
      <c r="Q84" s="13"/>
      <c r="R84" s="13"/>
      <c r="S84" s="13"/>
      <c r="T84" s="13"/>
    </row>
    <row r="85" spans="13:20" x14ac:dyDescent="0.2">
      <c r="M85" s="13"/>
      <c r="N85" s="13"/>
      <c r="O85" s="13"/>
      <c r="P85" s="13"/>
      <c r="Q85" s="13"/>
      <c r="R85" s="13"/>
      <c r="S85" s="13"/>
      <c r="T85" s="13"/>
    </row>
    <row r="86" spans="13:20" x14ac:dyDescent="0.2">
      <c r="M86" s="13"/>
      <c r="N86" s="13"/>
      <c r="O86" s="13"/>
      <c r="P86" s="13"/>
      <c r="Q86" s="13"/>
      <c r="R86" s="13"/>
      <c r="S86" s="13"/>
      <c r="T86" s="13"/>
    </row>
    <row r="87" spans="13:20" x14ac:dyDescent="0.2">
      <c r="M87" s="13"/>
      <c r="N87" s="13"/>
      <c r="O87" s="13"/>
      <c r="P87" s="13"/>
      <c r="Q87" s="13"/>
      <c r="R87" s="13"/>
      <c r="S87" s="13"/>
      <c r="T87" s="13"/>
    </row>
    <row r="88" spans="13:20" x14ac:dyDescent="0.2">
      <c r="M88" s="13"/>
      <c r="N88" s="13"/>
      <c r="O88" s="13"/>
      <c r="P88" s="13"/>
      <c r="Q88" s="13"/>
      <c r="R88" s="13"/>
      <c r="S88" s="13"/>
      <c r="T88" s="13"/>
    </row>
    <row r="89" spans="13:20" x14ac:dyDescent="0.2">
      <c r="M89" s="13"/>
      <c r="N89" s="13"/>
      <c r="O89" s="13"/>
      <c r="P89" s="13"/>
      <c r="Q89" s="13"/>
      <c r="R89" s="13"/>
      <c r="S89" s="13"/>
      <c r="T89" s="13"/>
    </row>
    <row r="90" spans="13:20" x14ac:dyDescent="0.2">
      <c r="M90" s="13"/>
      <c r="N90" s="13"/>
      <c r="O90" s="13"/>
      <c r="P90" s="13"/>
      <c r="Q90" s="13"/>
      <c r="R90" s="13"/>
      <c r="S90" s="13"/>
      <c r="T90" s="13"/>
    </row>
    <row r="91" spans="13:20" x14ac:dyDescent="0.2">
      <c r="M91" s="13"/>
      <c r="N91" s="13"/>
      <c r="O91" s="13"/>
      <c r="P91" s="13"/>
      <c r="Q91" s="13"/>
      <c r="R91" s="13"/>
      <c r="S91" s="13"/>
      <c r="T91" s="13"/>
    </row>
    <row r="92" spans="13:20" x14ac:dyDescent="0.2">
      <c r="M92" s="13"/>
      <c r="N92" s="13"/>
      <c r="O92" s="13"/>
      <c r="P92" s="13"/>
      <c r="Q92" s="13"/>
      <c r="R92" s="13"/>
      <c r="S92" s="13"/>
      <c r="T92" s="13"/>
    </row>
    <row r="93" spans="13:20" x14ac:dyDescent="0.2">
      <c r="M93" s="13"/>
      <c r="N93" s="13"/>
      <c r="O93" s="13"/>
      <c r="P93" s="13"/>
      <c r="Q93" s="13"/>
      <c r="R93" s="13"/>
      <c r="S93" s="13"/>
      <c r="T93" s="13"/>
    </row>
    <row r="94" spans="13:20" x14ac:dyDescent="0.2">
      <c r="M94" s="13"/>
      <c r="N94" s="13"/>
      <c r="O94" s="13"/>
      <c r="P94" s="13"/>
      <c r="Q94" s="13"/>
      <c r="R94" s="13"/>
      <c r="S94" s="13"/>
      <c r="T94" s="13"/>
    </row>
    <row r="95" spans="13:20" x14ac:dyDescent="0.2">
      <c r="M95" s="13"/>
      <c r="N95" s="13"/>
      <c r="O95" s="13"/>
      <c r="P95" s="13"/>
      <c r="Q95" s="13"/>
      <c r="R95" s="13"/>
      <c r="S95" s="13"/>
      <c r="T95" s="13"/>
    </row>
    <row r="96" spans="13:20" x14ac:dyDescent="0.2">
      <c r="M96" s="13"/>
      <c r="N96" s="13"/>
      <c r="O96" s="13"/>
      <c r="P96" s="13"/>
      <c r="Q96" s="13"/>
      <c r="R96" s="13"/>
      <c r="S96" s="13"/>
      <c r="T96" s="13"/>
    </row>
    <row r="97" spans="13:20" x14ac:dyDescent="0.2">
      <c r="M97" s="13"/>
      <c r="N97" s="13"/>
      <c r="O97" s="13"/>
      <c r="P97" s="13"/>
      <c r="Q97" s="13"/>
      <c r="R97" s="13"/>
      <c r="S97" s="13"/>
      <c r="T97" s="13"/>
    </row>
    <row r="98" spans="13:20" x14ac:dyDescent="0.2">
      <c r="M98" s="13"/>
      <c r="N98" s="13"/>
      <c r="O98" s="13"/>
      <c r="P98" s="13"/>
      <c r="Q98" s="13"/>
      <c r="R98" s="13"/>
      <c r="S98" s="13"/>
      <c r="T98" s="13"/>
    </row>
    <row r="99" spans="13:20" x14ac:dyDescent="0.2">
      <c r="M99" s="13"/>
      <c r="N99" s="13"/>
      <c r="O99" s="13"/>
      <c r="P99" s="13"/>
      <c r="Q99" s="13"/>
      <c r="R99" s="13"/>
      <c r="S99" s="13"/>
      <c r="T99" s="13"/>
    </row>
    <row r="100" spans="13:20" x14ac:dyDescent="0.2">
      <c r="M100" s="13"/>
      <c r="N100" s="13"/>
      <c r="O100" s="13"/>
      <c r="P100" s="13"/>
      <c r="Q100" s="13"/>
      <c r="R100" s="13"/>
      <c r="S100" s="13"/>
      <c r="T100" s="13"/>
    </row>
    <row r="101" spans="13:20" x14ac:dyDescent="0.2">
      <c r="M101" s="13"/>
      <c r="N101" s="13"/>
      <c r="O101" s="13"/>
      <c r="P101" s="13"/>
      <c r="Q101" s="13"/>
      <c r="R101" s="13"/>
      <c r="S101" s="13"/>
      <c r="T101" s="13"/>
    </row>
    <row r="102" spans="13:20" x14ac:dyDescent="0.2">
      <c r="M102" s="13"/>
      <c r="N102" s="13"/>
      <c r="O102" s="13"/>
      <c r="P102" s="13"/>
      <c r="Q102" s="13"/>
      <c r="R102" s="13"/>
      <c r="S102" s="13"/>
      <c r="T102" s="13"/>
    </row>
    <row r="103" spans="13:20" x14ac:dyDescent="0.2">
      <c r="M103" s="13"/>
      <c r="N103" s="13"/>
      <c r="O103" s="13"/>
      <c r="P103" s="13"/>
      <c r="Q103" s="13"/>
      <c r="R103" s="13"/>
      <c r="S103" s="13"/>
      <c r="T103" s="13"/>
    </row>
    <row r="104" spans="13:20" x14ac:dyDescent="0.2">
      <c r="M104" s="13"/>
      <c r="N104" s="13"/>
      <c r="O104" s="13"/>
      <c r="P104" s="13"/>
      <c r="Q104" s="13"/>
      <c r="R104" s="13"/>
      <c r="S104" s="13"/>
      <c r="T104" s="13"/>
    </row>
    <row r="105" spans="13:20" x14ac:dyDescent="0.2">
      <c r="M105" s="13"/>
      <c r="N105" s="13"/>
      <c r="O105" s="13"/>
      <c r="P105" s="13"/>
      <c r="Q105" s="13"/>
      <c r="R105" s="13"/>
      <c r="S105" s="13"/>
      <c r="T105" s="13"/>
    </row>
    <row r="106" spans="13:20" x14ac:dyDescent="0.2">
      <c r="M106" s="13"/>
      <c r="N106" s="13"/>
      <c r="O106" s="13"/>
      <c r="P106" s="13"/>
      <c r="Q106" s="13"/>
      <c r="R106" s="13"/>
      <c r="S106" s="13"/>
      <c r="T106" s="13"/>
    </row>
    <row r="107" spans="13:20" x14ac:dyDescent="0.2">
      <c r="M107" s="13"/>
      <c r="N107" s="13"/>
      <c r="O107" s="13"/>
      <c r="P107" s="13"/>
      <c r="Q107" s="13"/>
      <c r="R107" s="13"/>
      <c r="S107" s="13"/>
      <c r="T107" s="13"/>
    </row>
    <row r="108" spans="13:20" x14ac:dyDescent="0.2">
      <c r="M108" s="13"/>
      <c r="N108" s="13"/>
      <c r="O108" s="13"/>
      <c r="P108" s="13"/>
      <c r="Q108" s="13"/>
      <c r="R108" s="13"/>
      <c r="S108" s="13"/>
      <c r="T108" s="13"/>
    </row>
    <row r="109" spans="13:20" x14ac:dyDescent="0.2">
      <c r="M109" s="13"/>
      <c r="N109" s="13"/>
      <c r="O109" s="13"/>
      <c r="P109" s="13"/>
      <c r="Q109" s="13"/>
      <c r="R109" s="13"/>
      <c r="S109" s="13"/>
      <c r="T109" s="13"/>
    </row>
    <row r="110" spans="13:20" x14ac:dyDescent="0.2">
      <c r="M110" s="13"/>
      <c r="N110" s="13"/>
      <c r="O110" s="13"/>
      <c r="P110" s="13"/>
      <c r="Q110" s="13"/>
      <c r="R110" s="13"/>
      <c r="S110" s="13"/>
      <c r="T110" s="13"/>
    </row>
    <row r="111" spans="13:20" x14ac:dyDescent="0.2">
      <c r="M111" s="13"/>
      <c r="N111" s="13"/>
      <c r="O111" s="13"/>
      <c r="P111" s="13"/>
      <c r="Q111" s="13"/>
      <c r="R111" s="13"/>
      <c r="S111" s="13"/>
      <c r="T111" s="13"/>
    </row>
    <row r="112" spans="13:20" x14ac:dyDescent="0.2">
      <c r="M112" s="13"/>
      <c r="N112" s="13"/>
      <c r="O112" s="13"/>
      <c r="P112" s="13"/>
      <c r="Q112" s="13"/>
      <c r="R112" s="13"/>
      <c r="S112" s="13"/>
      <c r="T112" s="13"/>
    </row>
    <row r="113" spans="13:20" x14ac:dyDescent="0.2">
      <c r="M113" s="13"/>
      <c r="N113" s="13"/>
      <c r="O113" s="13"/>
      <c r="P113" s="13"/>
      <c r="Q113" s="13"/>
      <c r="R113" s="13"/>
      <c r="S113" s="13"/>
      <c r="T113" s="13"/>
    </row>
    <row r="114" spans="13:20" x14ac:dyDescent="0.2">
      <c r="M114" s="13"/>
      <c r="N114" s="13"/>
      <c r="O114" s="13"/>
      <c r="P114" s="13"/>
      <c r="Q114" s="13"/>
      <c r="R114" s="13"/>
      <c r="S114" s="13"/>
      <c r="T114" s="13"/>
    </row>
    <row r="115" spans="13:20" x14ac:dyDescent="0.2">
      <c r="M115" s="13"/>
      <c r="N115" s="13"/>
      <c r="O115" s="13"/>
      <c r="P115" s="13"/>
      <c r="Q115" s="13"/>
      <c r="R115" s="13"/>
      <c r="S115" s="13"/>
      <c r="T115" s="13"/>
    </row>
    <row r="116" spans="13:20" x14ac:dyDescent="0.2">
      <c r="M116" s="13"/>
      <c r="N116" s="13"/>
      <c r="O116" s="13"/>
      <c r="P116" s="13"/>
      <c r="Q116" s="13"/>
      <c r="R116" s="13"/>
      <c r="S116" s="13"/>
      <c r="T116" s="13"/>
    </row>
    <row r="117" spans="13:20" x14ac:dyDescent="0.2">
      <c r="M117" s="13"/>
      <c r="N117" s="13"/>
      <c r="O117" s="13"/>
      <c r="P117" s="13"/>
      <c r="Q117" s="13"/>
      <c r="R117" s="13"/>
      <c r="S117" s="13"/>
      <c r="T117" s="13"/>
    </row>
    <row r="118" spans="13:20" x14ac:dyDescent="0.2">
      <c r="M118" s="13"/>
      <c r="N118" s="13"/>
      <c r="O118" s="13"/>
      <c r="P118" s="13"/>
      <c r="Q118" s="13"/>
      <c r="R118" s="13"/>
      <c r="S118" s="13"/>
      <c r="T118" s="13"/>
    </row>
    <row r="119" spans="13:20" x14ac:dyDescent="0.2">
      <c r="M119" s="13"/>
      <c r="N119" s="13"/>
      <c r="O119" s="13"/>
      <c r="P119" s="13"/>
      <c r="Q119" s="13"/>
      <c r="R119" s="13"/>
      <c r="S119" s="13"/>
      <c r="T119" s="13"/>
    </row>
    <row r="120" spans="13:20" x14ac:dyDescent="0.2">
      <c r="M120" s="13"/>
      <c r="N120" s="13"/>
      <c r="O120" s="13"/>
      <c r="P120" s="13"/>
      <c r="Q120" s="13"/>
      <c r="R120" s="13"/>
      <c r="S120" s="13"/>
      <c r="T120" s="13"/>
    </row>
    <row r="121" spans="13:20" x14ac:dyDescent="0.2">
      <c r="M121" s="13"/>
      <c r="N121" s="13"/>
      <c r="O121" s="13"/>
      <c r="P121" s="13"/>
      <c r="Q121" s="13"/>
      <c r="R121" s="13"/>
      <c r="S121" s="13"/>
      <c r="T121" s="13"/>
    </row>
    <row r="122" spans="13:20" x14ac:dyDescent="0.2">
      <c r="M122" s="13"/>
      <c r="N122" s="13"/>
      <c r="O122" s="13"/>
      <c r="P122" s="13"/>
      <c r="Q122" s="13"/>
      <c r="R122" s="13"/>
      <c r="S122" s="13"/>
      <c r="T122" s="13"/>
    </row>
    <row r="123" spans="13:20" x14ac:dyDescent="0.2">
      <c r="M123" s="13"/>
      <c r="N123" s="13"/>
      <c r="O123" s="13"/>
      <c r="P123" s="13"/>
      <c r="Q123" s="13"/>
      <c r="R123" s="13"/>
      <c r="S123" s="13"/>
      <c r="T123" s="13"/>
    </row>
    <row r="124" spans="13:20" x14ac:dyDescent="0.2">
      <c r="M124" s="13"/>
      <c r="N124" s="13"/>
      <c r="O124" s="13"/>
      <c r="P124" s="13"/>
      <c r="Q124" s="13"/>
      <c r="R124" s="13"/>
      <c r="S124" s="13"/>
      <c r="T124" s="13"/>
    </row>
    <row r="125" spans="13:20" x14ac:dyDescent="0.2">
      <c r="M125" s="13"/>
      <c r="N125" s="13"/>
      <c r="O125" s="13"/>
      <c r="P125" s="13"/>
      <c r="Q125" s="13"/>
      <c r="R125" s="13"/>
      <c r="S125" s="13"/>
      <c r="T125" s="13"/>
    </row>
    <row r="126" spans="13:20" x14ac:dyDescent="0.2">
      <c r="M126" s="13"/>
      <c r="N126" s="13"/>
      <c r="O126" s="13"/>
      <c r="P126" s="13"/>
      <c r="Q126" s="13"/>
      <c r="R126" s="13"/>
      <c r="S126" s="13"/>
      <c r="T126" s="13"/>
    </row>
    <row r="127" spans="13:20" x14ac:dyDescent="0.2">
      <c r="M127" s="13"/>
      <c r="N127" s="13"/>
      <c r="O127" s="13"/>
      <c r="P127" s="13"/>
      <c r="Q127" s="13"/>
      <c r="R127" s="13"/>
      <c r="S127" s="13"/>
      <c r="T127" s="13"/>
    </row>
    <row r="128" spans="13:20" x14ac:dyDescent="0.2">
      <c r="M128" s="13"/>
      <c r="N128" s="13"/>
      <c r="O128" s="13"/>
      <c r="P128" s="13"/>
      <c r="Q128" s="13"/>
      <c r="R128" s="13"/>
      <c r="S128" s="13"/>
      <c r="T128" s="13"/>
    </row>
    <row r="129" spans="13:20" x14ac:dyDescent="0.2">
      <c r="M129" s="13"/>
      <c r="N129" s="13"/>
      <c r="O129" s="13"/>
      <c r="P129" s="13"/>
      <c r="Q129" s="13"/>
      <c r="R129" s="13"/>
      <c r="S129" s="13"/>
      <c r="T129" s="13"/>
    </row>
    <row r="130" spans="13:20" x14ac:dyDescent="0.2">
      <c r="M130" s="13"/>
      <c r="N130" s="13"/>
      <c r="O130" s="13"/>
      <c r="P130" s="13"/>
      <c r="Q130" s="13"/>
      <c r="R130" s="13"/>
      <c r="S130" s="13"/>
      <c r="T130" s="13"/>
    </row>
    <row r="131" spans="13:20" x14ac:dyDescent="0.2">
      <c r="M131" s="13"/>
      <c r="N131" s="13"/>
      <c r="O131" s="13"/>
      <c r="P131" s="13"/>
      <c r="Q131" s="13"/>
      <c r="R131" s="13"/>
      <c r="S131" s="13"/>
      <c r="T131" s="13"/>
    </row>
    <row r="132" spans="13:20" x14ac:dyDescent="0.2">
      <c r="M132" s="13"/>
      <c r="N132" s="13"/>
      <c r="O132" s="13"/>
      <c r="P132" s="13"/>
      <c r="Q132" s="13"/>
      <c r="R132" s="13"/>
      <c r="S132" s="13"/>
      <c r="T132" s="13"/>
    </row>
    <row r="133" spans="13:20" x14ac:dyDescent="0.2">
      <c r="M133" s="13"/>
      <c r="N133" s="13"/>
      <c r="O133" s="13"/>
      <c r="P133" s="13"/>
      <c r="Q133" s="13"/>
      <c r="R133" s="13"/>
      <c r="S133" s="13"/>
      <c r="T133" s="13"/>
    </row>
    <row r="134" spans="13:20" x14ac:dyDescent="0.2">
      <c r="M134" s="13"/>
      <c r="N134" s="13"/>
      <c r="O134" s="13"/>
      <c r="P134" s="13"/>
      <c r="Q134" s="13"/>
      <c r="R134" s="13"/>
      <c r="S134" s="13"/>
      <c r="T134" s="13"/>
    </row>
    <row r="135" spans="13:20" x14ac:dyDescent="0.2">
      <c r="M135" s="13"/>
      <c r="N135" s="13"/>
      <c r="O135" s="13"/>
      <c r="P135" s="13"/>
      <c r="Q135" s="13"/>
      <c r="R135" s="13"/>
      <c r="S135" s="13"/>
      <c r="T135" s="13"/>
    </row>
    <row r="136" spans="13:20" x14ac:dyDescent="0.2">
      <c r="M136" s="13"/>
      <c r="N136" s="13"/>
      <c r="O136" s="13"/>
      <c r="P136" s="13"/>
      <c r="Q136" s="13"/>
      <c r="R136" s="13"/>
      <c r="S136" s="13"/>
      <c r="T136" s="13"/>
    </row>
    <row r="137" spans="13:20" x14ac:dyDescent="0.2">
      <c r="M137" s="13"/>
      <c r="N137" s="13"/>
      <c r="O137" s="13"/>
      <c r="P137" s="13"/>
      <c r="Q137" s="13"/>
      <c r="R137" s="13"/>
      <c r="S137" s="13"/>
      <c r="T137" s="13"/>
    </row>
    <row r="138" spans="13:20" x14ac:dyDescent="0.2">
      <c r="M138" s="13"/>
      <c r="N138" s="13"/>
      <c r="O138" s="13"/>
      <c r="P138" s="13"/>
      <c r="Q138" s="13"/>
      <c r="R138" s="13"/>
      <c r="S138" s="13"/>
      <c r="T138" s="13"/>
    </row>
    <row r="139" spans="13:20" x14ac:dyDescent="0.2">
      <c r="M139" s="13"/>
      <c r="N139" s="13"/>
      <c r="O139" s="13"/>
      <c r="P139" s="13"/>
      <c r="Q139" s="13"/>
      <c r="R139" s="13"/>
      <c r="S139" s="13"/>
      <c r="T139" s="13"/>
    </row>
    <row r="140" spans="13:20" x14ac:dyDescent="0.2">
      <c r="M140" s="13"/>
      <c r="N140" s="13"/>
      <c r="O140" s="13"/>
      <c r="P140" s="13"/>
      <c r="Q140" s="13"/>
      <c r="R140" s="13"/>
      <c r="S140" s="13"/>
      <c r="T140" s="13"/>
    </row>
    <row r="141" spans="13:20" x14ac:dyDescent="0.2">
      <c r="M141" s="13"/>
      <c r="N141" s="13"/>
      <c r="O141" s="13"/>
      <c r="P141" s="13"/>
      <c r="Q141" s="13"/>
      <c r="R141" s="13"/>
      <c r="S141" s="13"/>
      <c r="T141" s="13"/>
    </row>
    <row r="142" spans="13:20" x14ac:dyDescent="0.2">
      <c r="M142" s="13"/>
      <c r="N142" s="13"/>
      <c r="O142" s="13"/>
      <c r="P142" s="13"/>
      <c r="Q142" s="13"/>
      <c r="R142" s="13"/>
      <c r="S142" s="13"/>
      <c r="T142" s="13"/>
    </row>
    <row r="143" spans="13:20" x14ac:dyDescent="0.2">
      <c r="M143" s="13"/>
      <c r="N143" s="13"/>
      <c r="O143" s="13"/>
      <c r="P143" s="13"/>
      <c r="Q143" s="13"/>
      <c r="R143" s="13"/>
      <c r="S143" s="13"/>
      <c r="T143" s="13"/>
    </row>
    <row r="144" spans="13:20" x14ac:dyDescent="0.2">
      <c r="M144" s="13"/>
      <c r="N144" s="13"/>
      <c r="O144" s="13"/>
      <c r="P144" s="13"/>
      <c r="Q144" s="13"/>
      <c r="R144" s="13"/>
      <c r="S144" s="13"/>
      <c r="T144" s="13"/>
    </row>
    <row r="145" spans="13:20" x14ac:dyDescent="0.2">
      <c r="M145" s="13"/>
      <c r="N145" s="13"/>
      <c r="O145" s="13"/>
      <c r="P145" s="13"/>
      <c r="Q145" s="13"/>
      <c r="R145" s="13"/>
      <c r="S145" s="13"/>
      <c r="T145" s="13"/>
    </row>
    <row r="146" spans="13:20" x14ac:dyDescent="0.2">
      <c r="M146" s="13"/>
      <c r="N146" s="13"/>
      <c r="O146" s="13"/>
      <c r="P146" s="13"/>
      <c r="Q146" s="13"/>
      <c r="R146" s="13"/>
      <c r="S146" s="13"/>
      <c r="T146" s="13"/>
    </row>
    <row r="147" spans="13:20" x14ac:dyDescent="0.2">
      <c r="M147" s="13"/>
      <c r="N147" s="13"/>
      <c r="O147" s="13"/>
      <c r="P147" s="13"/>
      <c r="Q147" s="13"/>
      <c r="R147" s="13"/>
      <c r="S147" s="13"/>
      <c r="T147" s="13"/>
    </row>
    <row r="148" spans="13:20" x14ac:dyDescent="0.2">
      <c r="M148" s="13"/>
      <c r="N148" s="13"/>
      <c r="O148" s="13"/>
      <c r="P148" s="13"/>
      <c r="Q148" s="13"/>
      <c r="R148" s="13"/>
      <c r="S148" s="13"/>
      <c r="T148" s="13"/>
    </row>
    <row r="149" spans="13:20" x14ac:dyDescent="0.2">
      <c r="M149" s="13"/>
      <c r="N149" s="13"/>
      <c r="O149" s="13"/>
      <c r="P149" s="13"/>
      <c r="Q149" s="13"/>
      <c r="R149" s="13"/>
      <c r="S149" s="13"/>
      <c r="T149" s="13"/>
    </row>
    <row r="150" spans="13:20" x14ac:dyDescent="0.2">
      <c r="M150" s="13"/>
      <c r="N150" s="13"/>
      <c r="O150" s="13"/>
      <c r="P150" s="13"/>
      <c r="Q150" s="13"/>
      <c r="R150" s="13"/>
      <c r="S150" s="13"/>
      <c r="T150" s="13"/>
    </row>
    <row r="151" spans="13:20" x14ac:dyDescent="0.2">
      <c r="M151" s="13"/>
      <c r="N151" s="13"/>
      <c r="O151" s="13"/>
      <c r="P151" s="13"/>
      <c r="Q151" s="13"/>
      <c r="R151" s="13"/>
      <c r="S151" s="13"/>
      <c r="T151" s="13"/>
    </row>
    <row r="152" spans="13:20" x14ac:dyDescent="0.2">
      <c r="M152" s="13"/>
      <c r="N152" s="13"/>
      <c r="O152" s="13"/>
      <c r="P152" s="13"/>
      <c r="Q152" s="13"/>
      <c r="R152" s="13"/>
      <c r="S152" s="13"/>
      <c r="T152" s="13"/>
    </row>
    <row r="153" spans="13:20" x14ac:dyDescent="0.2">
      <c r="M153" s="13"/>
      <c r="N153" s="13"/>
      <c r="O153" s="13"/>
      <c r="P153" s="13"/>
      <c r="Q153" s="13"/>
      <c r="R153" s="13"/>
      <c r="S153" s="13"/>
      <c r="T153" s="13"/>
    </row>
    <row r="154" spans="13:20" x14ac:dyDescent="0.2">
      <c r="M154" s="13"/>
      <c r="N154" s="13"/>
      <c r="O154" s="13"/>
      <c r="P154" s="13"/>
      <c r="Q154" s="13"/>
      <c r="R154" s="13"/>
      <c r="S154" s="13"/>
      <c r="T154" s="13"/>
    </row>
    <row r="155" spans="13:20" x14ac:dyDescent="0.2">
      <c r="M155" s="13"/>
      <c r="N155" s="13"/>
      <c r="O155" s="13"/>
      <c r="P155" s="13"/>
      <c r="Q155" s="13"/>
      <c r="R155" s="13"/>
      <c r="S155" s="13"/>
      <c r="T155" s="13"/>
    </row>
    <row r="156" spans="13:20" x14ac:dyDescent="0.2">
      <c r="M156" s="13"/>
      <c r="N156" s="13"/>
      <c r="O156" s="13"/>
      <c r="P156" s="13"/>
      <c r="Q156" s="13"/>
      <c r="R156" s="13"/>
      <c r="S156" s="13"/>
      <c r="T156" s="13"/>
    </row>
    <row r="157" spans="13:20" x14ac:dyDescent="0.2">
      <c r="M157" s="13"/>
      <c r="N157" s="13"/>
      <c r="O157" s="13"/>
      <c r="P157" s="13"/>
      <c r="Q157" s="13"/>
      <c r="R157" s="13"/>
      <c r="S157" s="13"/>
      <c r="T157" s="13"/>
    </row>
    <row r="158" spans="13:20" x14ac:dyDescent="0.2">
      <c r="M158" s="13"/>
      <c r="N158" s="13"/>
      <c r="O158" s="13"/>
      <c r="P158" s="13"/>
      <c r="Q158" s="13"/>
      <c r="R158" s="13"/>
      <c r="S158" s="13"/>
      <c r="T158" s="13"/>
    </row>
    <row r="159" spans="13:20" x14ac:dyDescent="0.2">
      <c r="M159" s="13"/>
      <c r="N159" s="13"/>
      <c r="O159" s="13"/>
      <c r="P159" s="13"/>
      <c r="Q159" s="13"/>
      <c r="R159" s="13"/>
      <c r="S159" s="13"/>
      <c r="T159" s="13"/>
    </row>
    <row r="160" spans="13:20" x14ac:dyDescent="0.2">
      <c r="M160" s="13"/>
      <c r="N160" s="13"/>
      <c r="O160" s="13"/>
      <c r="P160" s="13"/>
      <c r="Q160" s="13"/>
      <c r="R160" s="13"/>
      <c r="S160" s="13"/>
      <c r="T160" s="13"/>
    </row>
    <row r="161" spans="13:20" x14ac:dyDescent="0.2">
      <c r="M161" s="13"/>
      <c r="N161" s="13"/>
      <c r="O161" s="13"/>
      <c r="P161" s="13"/>
      <c r="Q161" s="13"/>
      <c r="R161" s="13"/>
      <c r="S161" s="13"/>
      <c r="T161" s="13"/>
    </row>
    <row r="162" spans="13:20" x14ac:dyDescent="0.2">
      <c r="M162" s="13"/>
      <c r="N162" s="13"/>
      <c r="O162" s="13"/>
      <c r="P162" s="13"/>
      <c r="Q162" s="13"/>
      <c r="R162" s="13"/>
      <c r="S162" s="13"/>
      <c r="T162" s="13"/>
    </row>
    <row r="163" spans="13:20" x14ac:dyDescent="0.2">
      <c r="M163" s="13"/>
      <c r="N163" s="13"/>
      <c r="O163" s="13"/>
      <c r="P163" s="13"/>
      <c r="Q163" s="13"/>
      <c r="R163" s="13"/>
      <c r="S163" s="13"/>
      <c r="T163" s="13"/>
    </row>
    <row r="164" spans="13:20" x14ac:dyDescent="0.2">
      <c r="M164" s="13"/>
      <c r="N164" s="13"/>
      <c r="O164" s="13"/>
      <c r="P164" s="13"/>
      <c r="Q164" s="13"/>
      <c r="R164" s="13"/>
      <c r="S164" s="13"/>
      <c r="T164" s="13"/>
    </row>
    <row r="165" spans="13:20" x14ac:dyDescent="0.2">
      <c r="M165" s="13"/>
      <c r="N165" s="13"/>
      <c r="O165" s="13"/>
      <c r="P165" s="13"/>
      <c r="Q165" s="13"/>
      <c r="R165" s="13"/>
      <c r="S165" s="13"/>
      <c r="T165" s="13"/>
    </row>
    <row r="166" spans="13:20" x14ac:dyDescent="0.2">
      <c r="M166" s="13"/>
      <c r="N166" s="13"/>
      <c r="O166" s="13"/>
      <c r="P166" s="13"/>
      <c r="Q166" s="13"/>
      <c r="R166" s="13"/>
      <c r="S166" s="13"/>
      <c r="T166" s="13"/>
    </row>
    <row r="167" spans="13:20" x14ac:dyDescent="0.2">
      <c r="M167" s="13"/>
      <c r="N167" s="13"/>
      <c r="O167" s="13"/>
      <c r="P167" s="13"/>
      <c r="Q167" s="13"/>
      <c r="R167" s="13"/>
      <c r="S167" s="13"/>
      <c r="T167" s="13"/>
    </row>
    <row r="168" spans="13:20" x14ac:dyDescent="0.2">
      <c r="M168" s="13"/>
      <c r="N168" s="13"/>
      <c r="O168" s="13"/>
      <c r="P168" s="13"/>
      <c r="Q168" s="13"/>
      <c r="R168" s="13"/>
      <c r="S168" s="13"/>
      <c r="T168" s="13"/>
    </row>
    <row r="169" spans="13:20" x14ac:dyDescent="0.2">
      <c r="M169" s="13"/>
      <c r="N169" s="13"/>
      <c r="O169" s="13"/>
      <c r="P169" s="13"/>
      <c r="Q169" s="13"/>
      <c r="R169" s="13"/>
      <c r="S169" s="13"/>
      <c r="T169" s="13"/>
    </row>
    <row r="170" spans="13:20" x14ac:dyDescent="0.2">
      <c r="M170" s="13"/>
      <c r="N170" s="13"/>
      <c r="O170" s="13"/>
      <c r="P170" s="13"/>
      <c r="Q170" s="13"/>
      <c r="R170" s="13"/>
      <c r="S170" s="13"/>
      <c r="T170" s="13"/>
    </row>
    <row r="171" spans="13:20" x14ac:dyDescent="0.2">
      <c r="M171" s="13"/>
      <c r="N171" s="13"/>
      <c r="O171" s="13"/>
      <c r="P171" s="13"/>
      <c r="Q171" s="13"/>
      <c r="R171" s="13"/>
      <c r="S171" s="13"/>
      <c r="T171" s="13"/>
    </row>
    <row r="172" spans="13:20" x14ac:dyDescent="0.2">
      <c r="M172" s="13"/>
      <c r="N172" s="13"/>
      <c r="O172" s="13"/>
      <c r="P172" s="13"/>
      <c r="Q172" s="13"/>
      <c r="R172" s="13"/>
      <c r="S172" s="13"/>
      <c r="T172" s="13"/>
    </row>
    <row r="173" spans="13:20" x14ac:dyDescent="0.2">
      <c r="M173" s="13"/>
      <c r="N173" s="13"/>
      <c r="O173" s="13"/>
      <c r="P173" s="13"/>
      <c r="Q173" s="13"/>
      <c r="R173" s="13"/>
      <c r="S173" s="13"/>
      <c r="T173" s="13"/>
    </row>
    <row r="174" spans="13:20" x14ac:dyDescent="0.2">
      <c r="M174" s="13"/>
      <c r="N174" s="13"/>
      <c r="O174" s="13"/>
      <c r="P174" s="13"/>
      <c r="Q174" s="13"/>
      <c r="R174" s="13"/>
      <c r="S174" s="13"/>
      <c r="T174" s="13"/>
    </row>
    <row r="175" spans="13:20" x14ac:dyDescent="0.2">
      <c r="M175" s="13"/>
      <c r="N175" s="13"/>
      <c r="O175" s="13"/>
      <c r="P175" s="13"/>
      <c r="Q175" s="13"/>
      <c r="R175" s="13"/>
      <c r="S175" s="13"/>
      <c r="T175" s="13"/>
    </row>
    <row r="176" spans="13:20" x14ac:dyDescent="0.2">
      <c r="M176" s="13"/>
      <c r="N176" s="13"/>
      <c r="O176" s="13"/>
      <c r="P176" s="13"/>
      <c r="Q176" s="13"/>
      <c r="R176" s="13"/>
      <c r="S176" s="13"/>
      <c r="T176" s="13"/>
    </row>
    <row r="177" spans="13:20" x14ac:dyDescent="0.2">
      <c r="M177" s="13"/>
      <c r="N177" s="13"/>
      <c r="O177" s="13"/>
      <c r="P177" s="13"/>
      <c r="Q177" s="13"/>
      <c r="R177" s="13"/>
      <c r="S177" s="13"/>
      <c r="T177" s="13"/>
    </row>
    <row r="178" spans="13:20" x14ac:dyDescent="0.2">
      <c r="M178" s="13"/>
      <c r="N178" s="13"/>
      <c r="O178" s="13"/>
      <c r="P178" s="13"/>
      <c r="Q178" s="13"/>
      <c r="R178" s="13"/>
      <c r="S178" s="13"/>
      <c r="T178" s="13"/>
    </row>
    <row r="179" spans="13:20" x14ac:dyDescent="0.2">
      <c r="M179" s="13"/>
      <c r="N179" s="13"/>
      <c r="O179" s="13"/>
      <c r="P179" s="13"/>
      <c r="Q179" s="13"/>
      <c r="R179" s="13"/>
      <c r="S179" s="13"/>
      <c r="T179" s="13"/>
    </row>
    <row r="180" spans="13:20" x14ac:dyDescent="0.2">
      <c r="M180" s="13"/>
      <c r="N180" s="13"/>
      <c r="O180" s="13"/>
      <c r="P180" s="13"/>
      <c r="Q180" s="13"/>
      <c r="R180" s="13"/>
      <c r="S180" s="13"/>
      <c r="T180" s="13"/>
    </row>
    <row r="181" spans="13:20" x14ac:dyDescent="0.2">
      <c r="M181" s="13"/>
      <c r="N181" s="13"/>
      <c r="O181" s="13"/>
      <c r="P181" s="13"/>
      <c r="Q181" s="13"/>
      <c r="R181" s="13"/>
      <c r="S181" s="13"/>
      <c r="T181" s="13"/>
    </row>
    <row r="182" spans="13:20" x14ac:dyDescent="0.2">
      <c r="M182" s="13"/>
      <c r="N182" s="13"/>
      <c r="O182" s="13"/>
      <c r="P182" s="13"/>
      <c r="Q182" s="13"/>
      <c r="R182" s="13"/>
      <c r="S182" s="13"/>
      <c r="T182" s="13"/>
    </row>
    <row r="183" spans="13:20" x14ac:dyDescent="0.2">
      <c r="M183" s="13"/>
      <c r="N183" s="13"/>
      <c r="O183" s="13"/>
      <c r="P183" s="13"/>
      <c r="Q183" s="13"/>
      <c r="R183" s="13"/>
      <c r="S183" s="13"/>
      <c r="T183" s="13"/>
    </row>
    <row r="184" spans="13:20" x14ac:dyDescent="0.2">
      <c r="M184" s="13"/>
      <c r="N184" s="13"/>
      <c r="O184" s="13"/>
      <c r="P184" s="13"/>
      <c r="Q184" s="13"/>
      <c r="R184" s="13"/>
      <c r="S184" s="13"/>
      <c r="T184" s="13"/>
    </row>
    <row r="185" spans="13:20" x14ac:dyDescent="0.2">
      <c r="M185" s="13"/>
      <c r="N185" s="13"/>
      <c r="O185" s="13"/>
      <c r="P185" s="13"/>
      <c r="Q185" s="13"/>
      <c r="R185" s="13"/>
      <c r="S185" s="13"/>
      <c r="T185" s="13"/>
    </row>
    <row r="186" spans="13:20" x14ac:dyDescent="0.2">
      <c r="M186" s="13"/>
      <c r="N186" s="13"/>
      <c r="O186" s="13"/>
      <c r="P186" s="13"/>
      <c r="Q186" s="13"/>
      <c r="R186" s="13"/>
      <c r="S186" s="13"/>
      <c r="T186" s="13"/>
    </row>
    <row r="187" spans="13:20" x14ac:dyDescent="0.2">
      <c r="M187" s="13"/>
      <c r="N187" s="13"/>
      <c r="O187" s="13"/>
      <c r="P187" s="13"/>
      <c r="Q187" s="13"/>
      <c r="R187" s="13"/>
      <c r="S187" s="13"/>
      <c r="T187" s="13"/>
    </row>
    <row r="188" spans="13:20" x14ac:dyDescent="0.2">
      <c r="M188" s="13"/>
      <c r="N188" s="13"/>
      <c r="O188" s="13"/>
      <c r="P188" s="13"/>
      <c r="Q188" s="13"/>
      <c r="R188" s="13"/>
      <c r="S188" s="13"/>
      <c r="T188" s="13"/>
    </row>
    <row r="189" spans="13:20" x14ac:dyDescent="0.2">
      <c r="M189" s="13"/>
      <c r="N189" s="13"/>
      <c r="O189" s="13"/>
      <c r="P189" s="13"/>
      <c r="Q189" s="13"/>
      <c r="R189" s="13"/>
      <c r="S189" s="13"/>
      <c r="T189" s="13"/>
    </row>
    <row r="190" spans="13:20" x14ac:dyDescent="0.2">
      <c r="M190" s="13"/>
      <c r="N190" s="13"/>
      <c r="O190" s="13"/>
      <c r="P190" s="13"/>
      <c r="Q190" s="13"/>
      <c r="R190" s="13"/>
      <c r="S190" s="13"/>
      <c r="T190" s="13"/>
    </row>
    <row r="191" spans="13:20" x14ac:dyDescent="0.2">
      <c r="M191" s="13"/>
      <c r="N191" s="13"/>
      <c r="O191" s="13"/>
      <c r="P191" s="13"/>
      <c r="Q191" s="13"/>
      <c r="R191" s="13"/>
      <c r="S191" s="13"/>
      <c r="T191" s="13"/>
    </row>
    <row r="192" spans="13:20" x14ac:dyDescent="0.2">
      <c r="M192" s="13"/>
      <c r="N192" s="13"/>
      <c r="O192" s="13"/>
      <c r="P192" s="13"/>
      <c r="Q192" s="13"/>
      <c r="R192" s="13"/>
      <c r="S192" s="13"/>
      <c r="T192" s="13"/>
    </row>
    <row r="193" spans="13:20" x14ac:dyDescent="0.2">
      <c r="M193" s="13"/>
      <c r="N193" s="13"/>
      <c r="O193" s="13"/>
      <c r="P193" s="13"/>
      <c r="Q193" s="13"/>
      <c r="R193" s="13"/>
      <c r="S193" s="13"/>
      <c r="T193" s="13"/>
    </row>
    <row r="194" spans="13:20" x14ac:dyDescent="0.2">
      <c r="M194" s="13"/>
      <c r="N194" s="13"/>
      <c r="O194" s="13"/>
      <c r="P194" s="13"/>
      <c r="Q194" s="13"/>
      <c r="R194" s="13"/>
      <c r="S194" s="13"/>
      <c r="T194" s="13"/>
    </row>
    <row r="195" spans="13:20" x14ac:dyDescent="0.2">
      <c r="M195" s="13"/>
      <c r="N195" s="13"/>
      <c r="O195" s="13"/>
      <c r="P195" s="13"/>
      <c r="Q195" s="13"/>
      <c r="R195" s="13"/>
      <c r="S195" s="13"/>
      <c r="T195" s="13"/>
    </row>
    <row r="196" spans="13:20" x14ac:dyDescent="0.2">
      <c r="M196" s="13"/>
      <c r="N196" s="13"/>
      <c r="O196" s="13"/>
      <c r="P196" s="13"/>
      <c r="Q196" s="13"/>
      <c r="R196" s="13"/>
      <c r="S196" s="13"/>
      <c r="T196" s="13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 Chemnitz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Philipp Oehler</cp:lastModifiedBy>
  <dcterms:created xsi:type="dcterms:W3CDTF">2001-03-23T11:42:10Z</dcterms:created>
  <dcterms:modified xsi:type="dcterms:W3CDTF">2020-08-30T19:15:27Z</dcterms:modified>
</cp:coreProperties>
</file>