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Zwicke\1. Semester\Informationssysteme\Prüf\"/>
    </mc:Choice>
  </mc:AlternateContent>
  <xr:revisionPtr revIDLastSave="0" documentId="8_{BE79299F-F31E-4E2D-BF94-D142635688D8}" xr6:coauthVersionLast="46" xr6:coauthVersionMax="46" xr10:uidLastSave="{00000000-0000-0000-0000-000000000000}"/>
  <bookViews>
    <workbookView xWindow="-120" yWindow="-120" windowWidth="24240" windowHeight="13140" xr2:uid="{0C7B0852-7BF4-43FA-95A7-45BE0A56E907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9" i="1" l="1"/>
  <c r="L7" i="1"/>
  <c r="L5" i="1"/>
  <c r="K3" i="1" a="1"/>
  <c r="K3" i="1" s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<sst xmlns="http://schemas.openxmlformats.org/spreadsheetml/2006/main" count="5" uniqueCount="5">
  <si>
    <t>x</t>
  </si>
  <si>
    <t>f(x)</t>
  </si>
  <si>
    <t>für x=20</t>
  </si>
  <si>
    <t>Ist-Wert:</t>
  </si>
  <si>
    <t>Fehler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</si>
</sst>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Tabelle1!$B$1</c:f>
              <c:strCache>
                <c:ptCount val="1"/>
                <c:pt idx="0">
                  <c:v>f(x)</c:v>
                </c:pt>
              </c:strCache>
            </c:strRef>
          </c:tx>
          <c:spPr>
            <a:ln w="22225" cap="rnd">
              <a:solidFill>
                <a:schemeClr val="accent1"/>
              </a:solidFill>
            </a:ln>
            <a:effectLst>
              <a:glow rad="139700">
                <a:schemeClr val="accent1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trendline>
            <c:spPr>
              <a:ln w="25400" cap="rnd">
                <a:solidFill>
                  <a:schemeClr val="accent1">
                    <a:alpha val="50000"/>
                  </a:schemeClr>
                </a:solidFill>
              </a:ln>
              <a:effectLst/>
            </c:spPr>
            <c:trendlineType val="linear"/>
            <c:dispRSqr val="0"/>
            <c:dispEq val="0"/>
          </c:trendline>
          <c:trendline>
            <c:spPr>
              <a:ln w="25400" cap="rnd">
                <a:solidFill>
                  <a:schemeClr val="accent1">
                    <a:alpha val="50000"/>
                  </a:schemeClr>
                </a:solidFill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14377077865266841"/>
                  <c:y val="-0.1787507290755322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lt1">
                          <a:lumMod val="7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</c:trendlineLbl>
          </c:trendline>
          <c:xVal>
            <c:numRef>
              <c:f>Tabelle1!$A$2:$A$102</c:f>
              <c:numCache>
                <c:formatCode>General</c:formatCode>
                <c:ptCount val="101"/>
                <c:pt idx="0">
                  <c:v>-5</c:v>
                </c:pt>
                <c:pt idx="1">
                  <c:v>-4.8</c:v>
                </c:pt>
                <c:pt idx="2">
                  <c:v>-4.5999999999999996</c:v>
                </c:pt>
                <c:pt idx="3">
                  <c:v>-4.4000000000000004</c:v>
                </c:pt>
                <c:pt idx="4">
                  <c:v>-4.2</c:v>
                </c:pt>
                <c:pt idx="5">
                  <c:v>-4</c:v>
                </c:pt>
                <c:pt idx="6">
                  <c:v>-3.8</c:v>
                </c:pt>
                <c:pt idx="7">
                  <c:v>-3.6</c:v>
                </c:pt>
                <c:pt idx="8">
                  <c:v>-3.4</c:v>
                </c:pt>
                <c:pt idx="9">
                  <c:v>-3.2</c:v>
                </c:pt>
                <c:pt idx="10">
                  <c:v>-3</c:v>
                </c:pt>
                <c:pt idx="11">
                  <c:v>-2.8</c:v>
                </c:pt>
                <c:pt idx="12">
                  <c:v>-2.6</c:v>
                </c:pt>
                <c:pt idx="13">
                  <c:v>-2.4</c:v>
                </c:pt>
                <c:pt idx="14">
                  <c:v>-2.2000000000000002</c:v>
                </c:pt>
                <c:pt idx="15">
                  <c:v>-2</c:v>
                </c:pt>
                <c:pt idx="16">
                  <c:v>-1.8</c:v>
                </c:pt>
                <c:pt idx="17">
                  <c:v>-1.6</c:v>
                </c:pt>
                <c:pt idx="18">
                  <c:v>-1.4</c:v>
                </c:pt>
                <c:pt idx="19">
                  <c:v>-1.2</c:v>
                </c:pt>
                <c:pt idx="20">
                  <c:v>-1</c:v>
                </c:pt>
                <c:pt idx="21">
                  <c:v>-0.8</c:v>
                </c:pt>
                <c:pt idx="22">
                  <c:v>-0.6</c:v>
                </c:pt>
                <c:pt idx="23">
                  <c:v>-0.4</c:v>
                </c:pt>
                <c:pt idx="24">
                  <c:v>-0.2</c:v>
                </c:pt>
                <c:pt idx="25">
                  <c:v>0</c:v>
                </c:pt>
                <c:pt idx="26">
                  <c:v>0.2</c:v>
                </c:pt>
                <c:pt idx="27">
                  <c:v>0.4</c:v>
                </c:pt>
                <c:pt idx="28">
                  <c:v>0.6</c:v>
                </c:pt>
                <c:pt idx="29">
                  <c:v>0.80000000000001004</c:v>
                </c:pt>
                <c:pt idx="30">
                  <c:v>1.00000000000001</c:v>
                </c:pt>
                <c:pt idx="31">
                  <c:v>1.2000000000000099</c:v>
                </c:pt>
                <c:pt idx="32">
                  <c:v>1.4000000000000099</c:v>
                </c:pt>
                <c:pt idx="33">
                  <c:v>1.6000000000000101</c:v>
                </c:pt>
                <c:pt idx="34">
                  <c:v>1.80000000000001</c:v>
                </c:pt>
                <c:pt idx="35">
                  <c:v>2.0000000000000102</c:v>
                </c:pt>
                <c:pt idx="36">
                  <c:v>2.2000000000000099</c:v>
                </c:pt>
                <c:pt idx="37">
                  <c:v>2.4000000000000101</c:v>
                </c:pt>
                <c:pt idx="38">
                  <c:v>2.6000000000000099</c:v>
                </c:pt>
                <c:pt idx="39">
                  <c:v>2.80000000000001</c:v>
                </c:pt>
                <c:pt idx="40">
                  <c:v>3.0000000000000102</c:v>
                </c:pt>
                <c:pt idx="41">
                  <c:v>3.2000000000000099</c:v>
                </c:pt>
                <c:pt idx="42">
                  <c:v>3.4000000000000101</c:v>
                </c:pt>
                <c:pt idx="43">
                  <c:v>3.6000000000000099</c:v>
                </c:pt>
                <c:pt idx="44">
                  <c:v>3.80000000000001</c:v>
                </c:pt>
                <c:pt idx="45">
                  <c:v>4.0000000000000098</c:v>
                </c:pt>
                <c:pt idx="46">
                  <c:v>4.2000000000000099</c:v>
                </c:pt>
                <c:pt idx="47">
                  <c:v>4.4000000000000101</c:v>
                </c:pt>
                <c:pt idx="48">
                  <c:v>4.6000000000000103</c:v>
                </c:pt>
                <c:pt idx="49">
                  <c:v>4.8000000000000096</c:v>
                </c:pt>
                <c:pt idx="50">
                  <c:v>5</c:v>
                </c:pt>
                <c:pt idx="51">
                  <c:v>5.2</c:v>
                </c:pt>
                <c:pt idx="52">
                  <c:v>5.4</c:v>
                </c:pt>
                <c:pt idx="53">
                  <c:v>5.6</c:v>
                </c:pt>
                <c:pt idx="54">
                  <c:v>5.8</c:v>
                </c:pt>
                <c:pt idx="55">
                  <c:v>6</c:v>
                </c:pt>
                <c:pt idx="56">
                  <c:v>6.2</c:v>
                </c:pt>
                <c:pt idx="57">
                  <c:v>6.4</c:v>
                </c:pt>
                <c:pt idx="58">
                  <c:v>6.6</c:v>
                </c:pt>
                <c:pt idx="59">
                  <c:v>6.8</c:v>
                </c:pt>
                <c:pt idx="60">
                  <c:v>7</c:v>
                </c:pt>
                <c:pt idx="61">
                  <c:v>7.2</c:v>
                </c:pt>
                <c:pt idx="62">
                  <c:v>7.4</c:v>
                </c:pt>
                <c:pt idx="63">
                  <c:v>7.6</c:v>
                </c:pt>
                <c:pt idx="64">
                  <c:v>7.8</c:v>
                </c:pt>
                <c:pt idx="65">
                  <c:v>8</c:v>
                </c:pt>
                <c:pt idx="66">
                  <c:v>8.1999999999999993</c:v>
                </c:pt>
                <c:pt idx="67">
                  <c:v>8.4</c:v>
                </c:pt>
                <c:pt idx="68">
                  <c:v>8.6</c:v>
                </c:pt>
                <c:pt idx="69">
                  <c:v>8.8000000000000007</c:v>
                </c:pt>
                <c:pt idx="70">
                  <c:v>9</c:v>
                </c:pt>
                <c:pt idx="71">
                  <c:v>9.1999999999999993</c:v>
                </c:pt>
                <c:pt idx="72">
                  <c:v>9.4</c:v>
                </c:pt>
                <c:pt idx="73">
                  <c:v>9.6</c:v>
                </c:pt>
                <c:pt idx="74">
                  <c:v>9.8000000000000007</c:v>
                </c:pt>
                <c:pt idx="75">
                  <c:v>10</c:v>
                </c:pt>
                <c:pt idx="76">
                  <c:v>10.199999999999999</c:v>
                </c:pt>
                <c:pt idx="77">
                  <c:v>10.4</c:v>
                </c:pt>
                <c:pt idx="78">
                  <c:v>10.6</c:v>
                </c:pt>
                <c:pt idx="79">
                  <c:v>10.8</c:v>
                </c:pt>
                <c:pt idx="80">
                  <c:v>11</c:v>
                </c:pt>
                <c:pt idx="81">
                  <c:v>11.2</c:v>
                </c:pt>
                <c:pt idx="82">
                  <c:v>11.4</c:v>
                </c:pt>
                <c:pt idx="83">
                  <c:v>11.6</c:v>
                </c:pt>
                <c:pt idx="84">
                  <c:v>11.8</c:v>
                </c:pt>
                <c:pt idx="85">
                  <c:v>12</c:v>
                </c:pt>
                <c:pt idx="86">
                  <c:v>12.2</c:v>
                </c:pt>
                <c:pt idx="87">
                  <c:v>12.4</c:v>
                </c:pt>
                <c:pt idx="88">
                  <c:v>12.6</c:v>
                </c:pt>
                <c:pt idx="89">
                  <c:v>12.8</c:v>
                </c:pt>
                <c:pt idx="90">
                  <c:v>13</c:v>
                </c:pt>
                <c:pt idx="91">
                  <c:v>13.2</c:v>
                </c:pt>
                <c:pt idx="92">
                  <c:v>13.4</c:v>
                </c:pt>
                <c:pt idx="93">
                  <c:v>13.6</c:v>
                </c:pt>
                <c:pt idx="94">
                  <c:v>13.8</c:v>
                </c:pt>
                <c:pt idx="95">
                  <c:v>14</c:v>
                </c:pt>
                <c:pt idx="96">
                  <c:v>14.2</c:v>
                </c:pt>
                <c:pt idx="97">
                  <c:v>14.4</c:v>
                </c:pt>
                <c:pt idx="98">
                  <c:v>14.6</c:v>
                </c:pt>
                <c:pt idx="99">
                  <c:v>14.8</c:v>
                </c:pt>
                <c:pt idx="100">
                  <c:v>15</c:v>
                </c:pt>
              </c:numCache>
            </c:numRef>
          </c:xVal>
          <c:yVal>
            <c:numRef>
              <c:f>Tabelle1!$B$2:$B$102</c:f>
              <c:numCache>
                <c:formatCode>General</c:formatCode>
                <c:ptCount val="101"/>
                <c:pt idx="0">
                  <c:v>-377.58215145067373</c:v>
                </c:pt>
                <c:pt idx="1">
                  <c:v>-328.69567078232831</c:v>
                </c:pt>
                <c:pt idx="2">
                  <c:v>-284.13661799273297</c:v>
                </c:pt>
                <c:pt idx="3">
                  <c:v>-243.71279585222106</c:v>
                </c:pt>
                <c:pt idx="4">
                  <c:v>-207.22884845517285</c:v>
                </c:pt>
                <c:pt idx="5">
                  <c:v>-174.48639500938415</c:v>
                </c:pt>
                <c:pt idx="6">
                  <c:v>-145.28428421811452</c:v>
                </c:pt>
                <c:pt idx="7">
                  <c:v>-119.41895911341031</c:v>
                </c:pt>
                <c:pt idx="8">
                  <c:v>-96.684917795946333</c:v>
                </c:pt>
                <c:pt idx="9">
                  <c:v>-76.875251713144849</c:v>
                </c:pt>
                <c:pt idx="10">
                  <c:v>-59.782240016119729</c:v>
                </c:pt>
                <c:pt idx="11">
                  <c:v>-45.197976300311801</c:v>
                </c:pt>
                <c:pt idx="12">
                  <c:v>-32.915002743642944</c:v>
                </c:pt>
                <c:pt idx="13">
                  <c:v>-22.726926361102304</c:v>
                </c:pt>
                <c:pt idx="14">
                  <c:v>-14.428992807639187</c:v>
                </c:pt>
                <c:pt idx="15">
                  <c:v>-7.8185948536513621</c:v>
                </c:pt>
                <c:pt idx="16">
                  <c:v>-2.6956952617563914</c:v>
                </c:pt>
                <c:pt idx="17">
                  <c:v>1.1368527939169901</c:v>
                </c:pt>
                <c:pt idx="18">
                  <c:v>3.8731005400230814</c:v>
                </c:pt>
                <c:pt idx="19">
                  <c:v>5.703921828065547</c:v>
                </c:pt>
                <c:pt idx="20">
                  <c:v>6.8170580303842065</c:v>
                </c:pt>
                <c:pt idx="21">
                  <c:v>7.3972878182009545</c:v>
                </c:pt>
                <c:pt idx="22">
                  <c:v>7.6267150532099288</c:v>
                </c:pt>
                <c:pt idx="23">
                  <c:v>7.6851633153826988</c:v>
                </c:pt>
                <c:pt idx="24">
                  <c:v>7.7506613384098779</c:v>
                </c:pt>
                <c:pt idx="25">
                  <c:v>8</c:v>
                </c:pt>
                <c:pt idx="26">
                  <c:v>8.6093386615901224</c:v>
                </c:pt>
                <c:pt idx="27">
                  <c:v>9.7548366846173007</c:v>
                </c:pt>
                <c:pt idx="28">
                  <c:v>11.613284946790071</c:v>
                </c:pt>
                <c:pt idx="29">
                  <c:v>14.36271218179921</c:v>
                </c:pt>
                <c:pt idx="30">
                  <c:v>18.182941969616014</c:v>
                </c:pt>
                <c:pt idx="31">
                  <c:v>23.256078171934739</c:v>
                </c:pt>
                <c:pt idx="32">
                  <c:v>29.766899459977282</c:v>
                </c:pt>
                <c:pt idx="33">
                  <c:v>37.90314720608346</c:v>
                </c:pt>
                <c:pt idx="34">
                  <c:v>47.855695261756942</c:v>
                </c:pt>
                <c:pt idx="35">
                  <c:v>59.81859485365203</c:v>
                </c:pt>
                <c:pt idx="36">
                  <c:v>73.988992807639946</c:v>
                </c:pt>
                <c:pt idx="37">
                  <c:v>90.566926361103214</c:v>
                </c:pt>
                <c:pt idx="38">
                  <c:v>109.75500274364394</c:v>
                </c:pt>
                <c:pt idx="39">
                  <c:v>131.75797630031298</c:v>
                </c:pt>
                <c:pt idx="40">
                  <c:v>156.78224001612108</c:v>
                </c:pt>
                <c:pt idx="41">
                  <c:v>185.03525171314635</c:v>
                </c:pt>
                <c:pt idx="42">
                  <c:v>216.72491779594804</c:v>
                </c:pt>
                <c:pt idx="43">
                  <c:v>252.0589591134121</c:v>
                </c:pt>
                <c:pt idx="44">
                  <c:v>291.2442842181166</c:v>
                </c:pt>
                <c:pt idx="45">
                  <c:v>334.48639500938634</c:v>
                </c:pt>
                <c:pt idx="46">
                  <c:v>381.98884845517523</c:v>
                </c:pt>
                <c:pt idx="47">
                  <c:v>433.95279585222369</c:v>
                </c:pt>
                <c:pt idx="48">
                  <c:v>490.57661799273615</c:v>
                </c:pt>
                <c:pt idx="49">
                  <c:v>552.05567078233139</c:v>
                </c:pt>
                <c:pt idx="50">
                  <c:v>618.58215145067379</c:v>
                </c:pt>
                <c:pt idx="51">
                  <c:v>690.34509068855982</c:v>
                </c:pt>
                <c:pt idx="52">
                  <c:v>767.53047102488813</c:v>
                </c:pt>
                <c:pt idx="53">
                  <c:v>850.32146672425517</c:v>
                </c:pt>
                <c:pt idx="54">
                  <c:v>938.89879564117246</c:v>
                </c:pt>
                <c:pt idx="55">
                  <c:v>1033.4411690036022</c:v>
                </c:pt>
                <c:pt idx="56">
                  <c:v>1134.125821194365</c:v>
                </c:pt>
                <c:pt idx="57">
                  <c:v>1241.1290984097013</c:v>
                </c:pt>
                <c:pt idx="58">
                  <c:v>1354.6270827270266</c:v>
                </c:pt>
                <c:pt idx="59">
                  <c:v>1474.796226702277</c:v>
                </c:pt>
                <c:pt idx="60">
                  <c:v>1601.8139731974377</c:v>
                </c:pt>
                <c:pt idx="61">
                  <c:v>1735.8593357276984</c:v>
                </c:pt>
                <c:pt idx="62">
                  <c:v>1877.1134161916234</c:v>
                </c:pt>
                <c:pt idx="63">
                  <c:v>2025.7598393440628</c:v>
                </c:pt>
                <c:pt idx="64">
                  <c:v>2181.9850866907491</c:v>
                </c:pt>
                <c:pt idx="65">
                  <c:v>2345.9787164932468</c:v>
                </c:pt>
                <c:pt idx="66">
                  <c:v>2517.933461113359</c:v>
                </c:pt>
                <c:pt idx="67">
                  <c:v>2698.0451978161768</c:v>
                </c:pt>
                <c:pt idx="68">
                  <c:v>2886.512794195748</c:v>
                </c:pt>
                <c:pt idx="69">
                  <c:v>3083.5378343857842</c:v>
                </c:pt>
                <c:pt idx="70">
                  <c:v>3289.3242369704835</c:v>
                </c:pt>
                <c:pt idx="71">
                  <c:v>3504.0777798281997</c:v>
                </c:pt>
                <c:pt idx="72">
                  <c:v>3728.0055508509072</c:v>
                </c:pt>
                <c:pt idx="73">
                  <c:v>3961.3153464375537</c:v>
                </c:pt>
                <c:pt idx="74">
                  <c:v>4204.2150417414969</c:v>
                </c:pt>
                <c:pt idx="75">
                  <c:v>4456.9119577782212</c:v>
                </c:pt>
                <c:pt idx="76">
                  <c:v>4719.612250624813</c:v>
                </c:pt>
                <c:pt idx="77">
                  <c:v>4992.5203470618299</c:v>
                </c:pt>
                <c:pt idx="78">
                  <c:v>5275.838449156774</c:v>
                </c:pt>
                <c:pt idx="79">
                  <c:v>5569.7661275398677</c:v>
                </c:pt>
                <c:pt idx="80">
                  <c:v>5874.5000195868988</c:v>
                </c:pt>
                <c:pt idx="81">
                  <c:v>6190.2336445416959</c:v>
                </c:pt>
                <c:pt idx="82">
                  <c:v>6517.1573429486707</c:v>
                </c:pt>
                <c:pt idx="83">
                  <c:v>6855.4583428100632</c:v>
                </c:pt>
                <c:pt idx="84">
                  <c:v>7205.3209498304459</c:v>
                </c:pt>
                <c:pt idx="85">
                  <c:v>7566.9268541639995</c:v>
                </c:pt>
                <c:pt idx="86">
                  <c:v>7940.4555414355245</c:v>
                </c:pt>
                <c:pt idx="87">
                  <c:v>8326.0847916491039</c:v>
                </c:pt>
                <c:pt idx="88">
                  <c:v>8723.9912460944415</c:v>
                </c:pt>
                <c:pt idx="89">
                  <c:v>9134.3510196502066</c:v>
                </c:pt>
                <c:pt idx="90">
                  <c:v>9557.3403340736531</c:v>
                </c:pt>
                <c:pt idx="91">
                  <c:v>9993.1361470294141</c:v>
                </c:pt>
                <c:pt idx="92">
                  <c:v>10441.916751779907</c:v>
                </c:pt>
                <c:pt idx="93">
                  <c:v>10903.862323629712</c:v>
                </c:pt>
                <c:pt idx="94">
                  <c:v>11379.155391338891</c:v>
                </c:pt>
                <c:pt idx="95">
                  <c:v>11867.98121471139</c:v>
                </c:pt>
                <c:pt idx="96">
                  <c:v>12370.52805330543</c:v>
                </c:pt>
                <c:pt idx="97">
                  <c:v>12886.9873155531</c:v>
                </c:pt>
                <c:pt idx="98">
                  <c:v>13417.553582344281</c:v>
                </c:pt>
                <c:pt idx="99">
                  <c:v>13962.424504134753</c:v>
                </c:pt>
                <c:pt idx="100">
                  <c:v>14521.800575680314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0EC-4E47-9CB8-D4A83F9ACD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8942520"/>
        <c:axId val="398941864"/>
      </c:scatterChart>
      <c:valAx>
        <c:axId val="398942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65000"/>
                  <a:lumOff val="35000"/>
                  <a:alpha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98941864"/>
        <c:crosses val="autoZero"/>
        <c:crossBetween val="midCat"/>
      </c:valAx>
      <c:valAx>
        <c:axId val="398941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65000"/>
                  <a:lumOff val="35000"/>
                  <a:alpha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f(x)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3989425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5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3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65000"/>
            <a:lumOff val="35000"/>
            <a:alpha val="7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65000"/>
            <a:lumOff val="35000"/>
            <a:alpha val="2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  <a:round/>
      </a:ln>
    </cs:spPr>
    <cs:defRPr sz="900" kern="1200"/>
    <cs:bodyPr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76200</xdr:colOff>
      <xdr:row>1</xdr:row>
      <xdr:rowOff>23812</xdr:rowOff>
    </xdr:from>
    <xdr:ext cx="2481449" cy="175369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2" name="Textfeld 1">
              <a:extLst>
                <a:ext uri="{FF2B5EF4-FFF2-40B4-BE49-F238E27FC236}">
                  <a16:creationId xmlns:a16="http://schemas.microsoft.com/office/drawing/2014/main" id="{AC4AD3CF-8B4E-4E2F-835F-B2BDBF2B8887}"/>
                </a:ext>
              </a:extLst>
            </xdr:cNvPr>
            <xdr:cNvSpPr txBox="1"/>
          </xdr:nvSpPr>
          <xdr:spPr>
            <a:xfrm>
              <a:off x="2362200" y="214312"/>
              <a:ext cx="2481449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de-DE" sz="1100" b="0" i="1">
                        <a:latin typeface="Cambria Math" panose="02040503050406030204" pitchFamily="18" charset="0"/>
                      </a:rPr>
                      <m:t>𝑓</m:t>
                    </m:r>
                    <m:d>
                      <m:dPr>
                        <m:ctrlPr>
                          <a:rPr lang="de-DE" sz="11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</m:d>
                    <m:r>
                      <a:rPr lang="de-DE" sz="1100" b="0" i="1">
                        <a:latin typeface="Cambria Math" panose="02040503050406030204" pitchFamily="18" charset="0"/>
                      </a:rPr>
                      <m:t>=4∗</m:t>
                    </m:r>
                    <m:sSup>
                      <m:sSupPr>
                        <m:ctrlPr>
                          <a:rPr lang="de-DE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p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3</m:t>
                        </m:r>
                      </m:sup>
                    </m:sSup>
                    <m:r>
                      <a:rPr lang="de-DE" sz="1100" b="0" i="1">
                        <a:latin typeface="Cambria Math" panose="02040503050406030204" pitchFamily="18" charset="0"/>
                      </a:rPr>
                      <m:t>+2∗</m:t>
                    </m:r>
                    <m:func>
                      <m:funcPr>
                        <m:ctrlPr>
                          <a:rPr lang="de-DE" sz="1100" b="0" i="1">
                            <a:latin typeface="Cambria Math" panose="02040503050406030204" pitchFamily="18" charset="0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lang="de-DE" sz="1100" b="0" i="0">
                            <a:latin typeface="Cambria Math" panose="02040503050406030204" pitchFamily="18" charset="0"/>
                          </a:rPr>
                          <m:t>sin</m:t>
                        </m:r>
                      </m:fName>
                      <m:e>
                        <m:d>
                          <m:dPr>
                            <m:ctrlPr>
                              <a:rPr lang="de-DE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de-DE" sz="1100" b="0" i="1">
                                <a:latin typeface="Cambria Math" panose="02040503050406030204" pitchFamily="18" charset="0"/>
                              </a:rPr>
                              <m:t>𝑥</m:t>
                            </m:r>
                          </m:e>
                        </m:d>
                      </m:e>
                    </m:func>
                    <m:r>
                      <a:rPr lang="de-DE" sz="1100" b="0" i="1">
                        <a:latin typeface="Cambria Math" panose="02040503050406030204" pitchFamily="18" charset="0"/>
                      </a:rPr>
                      <m:t>+4,5∗</m:t>
                    </m:r>
                    <m:sSup>
                      <m:sSupPr>
                        <m:ctrlPr>
                          <a:rPr lang="de-DE" sz="1100" b="0" i="1">
                            <a:latin typeface="Cambria Math" panose="02040503050406030204" pitchFamily="18" charset="0"/>
                          </a:rPr>
                        </m:ctrlPr>
                      </m:sSupPr>
                      <m:e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p>
                        <m:r>
                          <a:rPr lang="de-DE" sz="1100" b="0" i="1">
                            <a:latin typeface="Cambria Math" panose="02040503050406030204" pitchFamily="18" charset="0"/>
                          </a:rPr>
                          <m:t>2</m:t>
                        </m:r>
                      </m:sup>
                    </m:sSup>
                    <m:r>
                      <a:rPr lang="de-DE" sz="1100" b="0" i="1">
                        <a:latin typeface="Cambria Math" panose="02040503050406030204" pitchFamily="18" charset="0"/>
                      </a:rPr>
                      <m:t>+8</m:t>
                    </m:r>
                  </m:oMath>
                </m:oMathPara>
              </a14:m>
              <a:endParaRPr lang="de-DE" sz="1100"/>
            </a:p>
          </xdr:txBody>
        </xdr:sp>
      </mc:Choice>
      <mc:Fallback>
        <xdr:sp macro="" textlink="">
          <xdr:nvSpPr>
            <xdr:cNvPr id="2" name="Textfeld 1">
              <a:extLst>
                <a:ext uri="{FF2B5EF4-FFF2-40B4-BE49-F238E27FC236}">
                  <a16:creationId xmlns:a16="http://schemas.microsoft.com/office/drawing/2014/main" id="{AC4AD3CF-8B4E-4E2F-835F-B2BDBF2B8887}"/>
                </a:ext>
              </a:extLst>
            </xdr:cNvPr>
            <xdr:cNvSpPr txBox="1"/>
          </xdr:nvSpPr>
          <xdr:spPr>
            <a:xfrm>
              <a:off x="2362200" y="214312"/>
              <a:ext cx="2481449" cy="17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de-DE" sz="1100" b="0" i="0">
                  <a:latin typeface="Cambria Math" panose="02040503050406030204" pitchFamily="18" charset="0"/>
                </a:rPr>
                <a:t>𝑓(𝑥)=4∗𝑥^3+2∗sin⁡(𝑥)+4,5∗𝑥^2+8</a:t>
              </a:r>
              <a:endParaRPr lang="de-DE" sz="1100"/>
            </a:p>
          </xdr:txBody>
        </xdr:sp>
      </mc:Fallback>
    </mc:AlternateContent>
    <xdr:clientData/>
  </xdr:oneCellAnchor>
  <xdr:twoCellAnchor>
    <xdr:from>
      <xdr:col>3</xdr:col>
      <xdr:colOff>9525</xdr:colOff>
      <xdr:row>3</xdr:row>
      <xdr:rowOff>14287</xdr:rowOff>
    </xdr:from>
    <xdr:to>
      <xdr:col>9</xdr:col>
      <xdr:colOff>9525</xdr:colOff>
      <xdr:row>17</xdr:row>
      <xdr:rowOff>90487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95090E20-4EED-4BD0-8CEF-BE3D3B4D2A5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9DC7D3-4F22-4E4E-AC05-FF7EA2FE8F54}">
  <dimension ref="A1:L102"/>
  <sheetViews>
    <sheetView tabSelected="1" workbookViewId="0">
      <selection activeCell="K10" sqref="K10"/>
    </sheetView>
  </sheetViews>
  <sheetFormatPr baseColWidth="10" defaultRowHeight="15" x14ac:dyDescent="0.25"/>
  <sheetData>
    <row r="1" spans="1:12" x14ac:dyDescent="0.25">
      <c r="A1" t="s">
        <v>0</v>
      </c>
      <c r="B1" t="s">
        <v>1</v>
      </c>
    </row>
    <row r="2" spans="1:12" x14ac:dyDescent="0.25">
      <c r="A2">
        <v>-5</v>
      </c>
      <c r="B2">
        <f>4*A2^3+2*SIN(A2)+4.5*A2^2+8</f>
        <v>-377.58215145067373</v>
      </c>
    </row>
    <row r="3" spans="1:12" x14ac:dyDescent="0.25">
      <c r="A3">
        <v>-4.8</v>
      </c>
      <c r="B3">
        <f t="shared" ref="B3:B66" si="0">4*A3^3+2*SIN(A3)+4.5*A3^2+8</f>
        <v>-328.69567078232831</v>
      </c>
      <c r="K3" cm="1">
        <f t="array" ref="K3:L3">LINEST(B2:B102,A2:A102)</f>
        <v>589.78001536238583</v>
      </c>
      <c r="L3">
        <v>-135.28118659852726</v>
      </c>
    </row>
    <row r="4" spans="1:12" x14ac:dyDescent="0.25">
      <c r="A4">
        <v>-4.5999999999999996</v>
      </c>
      <c r="B4">
        <f t="shared" si="0"/>
        <v>-284.13661799273297</v>
      </c>
    </row>
    <row r="5" spans="1:12" x14ac:dyDescent="0.25">
      <c r="A5">
        <v>-4.4000000000000004</v>
      </c>
      <c r="B5">
        <f t="shared" si="0"/>
        <v>-243.71279585222106</v>
      </c>
      <c r="K5" t="s">
        <v>2</v>
      </c>
      <c r="L5">
        <f>K3*20+L3</f>
        <v>11660.319120649188</v>
      </c>
    </row>
    <row r="6" spans="1:12" x14ac:dyDescent="0.25">
      <c r="A6">
        <v>-4.2</v>
      </c>
      <c r="B6">
        <f t="shared" si="0"/>
        <v>-207.22884845517285</v>
      </c>
    </row>
    <row r="7" spans="1:12" x14ac:dyDescent="0.25">
      <c r="A7">
        <v>-4</v>
      </c>
      <c r="B7">
        <f t="shared" si="0"/>
        <v>-174.48639500938415</v>
      </c>
      <c r="K7" t="s">
        <v>3</v>
      </c>
      <c r="L7">
        <f>4*20^3+2*SIN(20)+4.5*20^2+8</f>
        <v>33809.825890501452</v>
      </c>
    </row>
    <row r="8" spans="1:12" x14ac:dyDescent="0.25">
      <c r="A8">
        <v>-3.8</v>
      </c>
      <c r="B8">
        <f t="shared" si="0"/>
        <v>-145.28428421811452</v>
      </c>
    </row>
    <row r="9" spans="1:12" x14ac:dyDescent="0.25">
      <c r="A9">
        <v>-3.6</v>
      </c>
      <c r="B9">
        <f t="shared" si="0"/>
        <v>-119.41895911341031</v>
      </c>
      <c r="K9" t="s">
        <v>4</v>
      </c>
      <c r="L9">
        <f>(L7-L5)^2</f>
        <v>490600650.14773118</v>
      </c>
    </row>
    <row r="10" spans="1:12" x14ac:dyDescent="0.25">
      <c r="A10">
        <v>-3.4</v>
      </c>
      <c r="B10">
        <f t="shared" si="0"/>
        <v>-96.684917795946333</v>
      </c>
    </row>
    <row r="11" spans="1:12" x14ac:dyDescent="0.25">
      <c r="A11">
        <v>-3.2</v>
      </c>
      <c r="B11">
        <f t="shared" si="0"/>
        <v>-76.875251713144849</v>
      </c>
    </row>
    <row r="12" spans="1:12" x14ac:dyDescent="0.25">
      <c r="A12">
        <v>-3</v>
      </c>
      <c r="B12">
        <f t="shared" si="0"/>
        <v>-59.782240016119729</v>
      </c>
    </row>
    <row r="13" spans="1:12" x14ac:dyDescent="0.25">
      <c r="A13">
        <v>-2.8</v>
      </c>
      <c r="B13">
        <f t="shared" si="0"/>
        <v>-45.197976300311801</v>
      </c>
    </row>
    <row r="14" spans="1:12" x14ac:dyDescent="0.25">
      <c r="A14">
        <v>-2.6</v>
      </c>
      <c r="B14">
        <f t="shared" si="0"/>
        <v>-32.915002743642944</v>
      </c>
    </row>
    <row r="15" spans="1:12" x14ac:dyDescent="0.25">
      <c r="A15">
        <v>-2.4</v>
      </c>
      <c r="B15">
        <f t="shared" si="0"/>
        <v>-22.726926361102304</v>
      </c>
    </row>
    <row r="16" spans="1:12" x14ac:dyDescent="0.25">
      <c r="A16">
        <v>-2.2000000000000002</v>
      </c>
      <c r="B16">
        <f t="shared" si="0"/>
        <v>-14.428992807639187</v>
      </c>
    </row>
    <row r="17" spans="1:2" x14ac:dyDescent="0.25">
      <c r="A17">
        <v>-2</v>
      </c>
      <c r="B17">
        <f t="shared" si="0"/>
        <v>-7.8185948536513621</v>
      </c>
    </row>
    <row r="18" spans="1:2" x14ac:dyDescent="0.25">
      <c r="A18">
        <v>-1.8</v>
      </c>
      <c r="B18">
        <f t="shared" si="0"/>
        <v>-2.6956952617563914</v>
      </c>
    </row>
    <row r="19" spans="1:2" x14ac:dyDescent="0.25">
      <c r="A19">
        <v>-1.6</v>
      </c>
      <c r="B19">
        <f t="shared" si="0"/>
        <v>1.1368527939169901</v>
      </c>
    </row>
    <row r="20" spans="1:2" x14ac:dyDescent="0.25">
      <c r="A20">
        <v>-1.4</v>
      </c>
      <c r="B20">
        <f t="shared" si="0"/>
        <v>3.8731005400230814</v>
      </c>
    </row>
    <row r="21" spans="1:2" x14ac:dyDescent="0.25">
      <c r="A21">
        <v>-1.2</v>
      </c>
      <c r="B21">
        <f t="shared" si="0"/>
        <v>5.703921828065547</v>
      </c>
    </row>
    <row r="22" spans="1:2" x14ac:dyDescent="0.25">
      <c r="A22">
        <v>-1</v>
      </c>
      <c r="B22">
        <f t="shared" si="0"/>
        <v>6.8170580303842065</v>
      </c>
    </row>
    <row r="23" spans="1:2" x14ac:dyDescent="0.25">
      <c r="A23">
        <v>-0.8</v>
      </c>
      <c r="B23">
        <f t="shared" si="0"/>
        <v>7.3972878182009545</v>
      </c>
    </row>
    <row r="24" spans="1:2" x14ac:dyDescent="0.25">
      <c r="A24">
        <v>-0.6</v>
      </c>
      <c r="B24">
        <f t="shared" si="0"/>
        <v>7.6267150532099288</v>
      </c>
    </row>
    <row r="25" spans="1:2" x14ac:dyDescent="0.25">
      <c r="A25">
        <v>-0.4</v>
      </c>
      <c r="B25">
        <f t="shared" si="0"/>
        <v>7.6851633153826988</v>
      </c>
    </row>
    <row r="26" spans="1:2" x14ac:dyDescent="0.25">
      <c r="A26">
        <v>-0.2</v>
      </c>
      <c r="B26">
        <f t="shared" si="0"/>
        <v>7.7506613384098779</v>
      </c>
    </row>
    <row r="27" spans="1:2" x14ac:dyDescent="0.25">
      <c r="A27">
        <v>0</v>
      </c>
      <c r="B27">
        <f t="shared" si="0"/>
        <v>8</v>
      </c>
    </row>
    <row r="28" spans="1:2" x14ac:dyDescent="0.25">
      <c r="A28">
        <v>0.2</v>
      </c>
      <c r="B28">
        <f t="shared" si="0"/>
        <v>8.6093386615901224</v>
      </c>
    </row>
    <row r="29" spans="1:2" x14ac:dyDescent="0.25">
      <c r="A29">
        <v>0.4</v>
      </c>
      <c r="B29">
        <f t="shared" si="0"/>
        <v>9.7548366846173007</v>
      </c>
    </row>
    <row r="30" spans="1:2" x14ac:dyDescent="0.25">
      <c r="A30">
        <v>0.6</v>
      </c>
      <c r="B30">
        <f t="shared" si="0"/>
        <v>11.613284946790071</v>
      </c>
    </row>
    <row r="31" spans="1:2" x14ac:dyDescent="0.25">
      <c r="A31">
        <v>0.80000000000001004</v>
      </c>
      <c r="B31">
        <f t="shared" si="0"/>
        <v>14.36271218179921</v>
      </c>
    </row>
    <row r="32" spans="1:2" x14ac:dyDescent="0.25">
      <c r="A32">
        <v>1.00000000000001</v>
      </c>
      <c r="B32">
        <f t="shared" si="0"/>
        <v>18.182941969616014</v>
      </c>
    </row>
    <row r="33" spans="1:2" x14ac:dyDescent="0.25">
      <c r="A33">
        <v>1.2000000000000099</v>
      </c>
      <c r="B33">
        <f t="shared" si="0"/>
        <v>23.256078171934739</v>
      </c>
    </row>
    <row r="34" spans="1:2" x14ac:dyDescent="0.25">
      <c r="A34">
        <v>1.4000000000000099</v>
      </c>
      <c r="B34">
        <f t="shared" si="0"/>
        <v>29.766899459977282</v>
      </c>
    </row>
    <row r="35" spans="1:2" x14ac:dyDescent="0.25">
      <c r="A35">
        <v>1.6000000000000101</v>
      </c>
      <c r="B35">
        <f t="shared" si="0"/>
        <v>37.90314720608346</v>
      </c>
    </row>
    <row r="36" spans="1:2" x14ac:dyDescent="0.25">
      <c r="A36">
        <v>1.80000000000001</v>
      </c>
      <c r="B36">
        <f t="shared" si="0"/>
        <v>47.855695261756942</v>
      </c>
    </row>
    <row r="37" spans="1:2" x14ac:dyDescent="0.25">
      <c r="A37">
        <v>2.0000000000000102</v>
      </c>
      <c r="B37">
        <f t="shared" si="0"/>
        <v>59.81859485365203</v>
      </c>
    </row>
    <row r="38" spans="1:2" x14ac:dyDescent="0.25">
      <c r="A38">
        <v>2.2000000000000099</v>
      </c>
      <c r="B38">
        <f t="shared" si="0"/>
        <v>73.988992807639946</v>
      </c>
    </row>
    <row r="39" spans="1:2" x14ac:dyDescent="0.25">
      <c r="A39">
        <v>2.4000000000000101</v>
      </c>
      <c r="B39">
        <f t="shared" si="0"/>
        <v>90.566926361103214</v>
      </c>
    </row>
    <row r="40" spans="1:2" x14ac:dyDescent="0.25">
      <c r="A40">
        <v>2.6000000000000099</v>
      </c>
      <c r="B40">
        <f t="shared" si="0"/>
        <v>109.75500274364394</v>
      </c>
    </row>
    <row r="41" spans="1:2" x14ac:dyDescent="0.25">
      <c r="A41">
        <v>2.80000000000001</v>
      </c>
      <c r="B41">
        <f t="shared" si="0"/>
        <v>131.75797630031298</v>
      </c>
    </row>
    <row r="42" spans="1:2" x14ac:dyDescent="0.25">
      <c r="A42">
        <v>3.0000000000000102</v>
      </c>
      <c r="B42">
        <f t="shared" si="0"/>
        <v>156.78224001612108</v>
      </c>
    </row>
    <row r="43" spans="1:2" x14ac:dyDescent="0.25">
      <c r="A43">
        <v>3.2000000000000099</v>
      </c>
      <c r="B43">
        <f t="shared" si="0"/>
        <v>185.03525171314635</v>
      </c>
    </row>
    <row r="44" spans="1:2" x14ac:dyDescent="0.25">
      <c r="A44">
        <v>3.4000000000000101</v>
      </c>
      <c r="B44">
        <f t="shared" si="0"/>
        <v>216.72491779594804</v>
      </c>
    </row>
    <row r="45" spans="1:2" x14ac:dyDescent="0.25">
      <c r="A45">
        <v>3.6000000000000099</v>
      </c>
      <c r="B45">
        <f t="shared" si="0"/>
        <v>252.0589591134121</v>
      </c>
    </row>
    <row r="46" spans="1:2" x14ac:dyDescent="0.25">
      <c r="A46">
        <v>3.80000000000001</v>
      </c>
      <c r="B46">
        <f t="shared" si="0"/>
        <v>291.2442842181166</v>
      </c>
    </row>
    <row r="47" spans="1:2" x14ac:dyDescent="0.25">
      <c r="A47">
        <v>4.0000000000000098</v>
      </c>
      <c r="B47">
        <f t="shared" si="0"/>
        <v>334.48639500938634</v>
      </c>
    </row>
    <row r="48" spans="1:2" x14ac:dyDescent="0.25">
      <c r="A48">
        <v>4.2000000000000099</v>
      </c>
      <c r="B48">
        <f t="shared" si="0"/>
        <v>381.98884845517523</v>
      </c>
    </row>
    <row r="49" spans="1:2" x14ac:dyDescent="0.25">
      <c r="A49">
        <v>4.4000000000000101</v>
      </c>
      <c r="B49">
        <f t="shared" si="0"/>
        <v>433.95279585222369</v>
      </c>
    </row>
    <row r="50" spans="1:2" x14ac:dyDescent="0.25">
      <c r="A50">
        <v>4.6000000000000103</v>
      </c>
      <c r="B50">
        <f t="shared" si="0"/>
        <v>490.57661799273615</v>
      </c>
    </row>
    <row r="51" spans="1:2" x14ac:dyDescent="0.25">
      <c r="A51">
        <v>4.8000000000000096</v>
      </c>
      <c r="B51">
        <f t="shared" si="0"/>
        <v>552.05567078233139</v>
      </c>
    </row>
    <row r="52" spans="1:2" x14ac:dyDescent="0.25">
      <c r="A52">
        <v>5</v>
      </c>
      <c r="B52">
        <f t="shared" si="0"/>
        <v>618.58215145067379</v>
      </c>
    </row>
    <row r="53" spans="1:2" x14ac:dyDescent="0.25">
      <c r="A53">
        <v>5.2</v>
      </c>
      <c r="B53">
        <f t="shared" si="0"/>
        <v>690.34509068855982</v>
      </c>
    </row>
    <row r="54" spans="1:2" x14ac:dyDescent="0.25">
      <c r="A54">
        <v>5.4</v>
      </c>
      <c r="B54">
        <f t="shared" si="0"/>
        <v>767.53047102488813</v>
      </c>
    </row>
    <row r="55" spans="1:2" x14ac:dyDescent="0.25">
      <c r="A55">
        <v>5.6</v>
      </c>
      <c r="B55">
        <f t="shared" si="0"/>
        <v>850.32146672425517</v>
      </c>
    </row>
    <row r="56" spans="1:2" x14ac:dyDescent="0.25">
      <c r="A56">
        <v>5.8</v>
      </c>
      <c r="B56">
        <f t="shared" si="0"/>
        <v>938.89879564117246</v>
      </c>
    </row>
    <row r="57" spans="1:2" x14ac:dyDescent="0.25">
      <c r="A57">
        <v>6</v>
      </c>
      <c r="B57">
        <f t="shared" si="0"/>
        <v>1033.4411690036022</v>
      </c>
    </row>
    <row r="58" spans="1:2" x14ac:dyDescent="0.25">
      <c r="A58">
        <v>6.2</v>
      </c>
      <c r="B58">
        <f t="shared" si="0"/>
        <v>1134.125821194365</v>
      </c>
    </row>
    <row r="59" spans="1:2" x14ac:dyDescent="0.25">
      <c r="A59">
        <v>6.4</v>
      </c>
      <c r="B59">
        <f t="shared" si="0"/>
        <v>1241.1290984097013</v>
      </c>
    </row>
    <row r="60" spans="1:2" x14ac:dyDescent="0.25">
      <c r="A60">
        <v>6.6</v>
      </c>
      <c r="B60">
        <f t="shared" si="0"/>
        <v>1354.6270827270266</v>
      </c>
    </row>
    <row r="61" spans="1:2" x14ac:dyDescent="0.25">
      <c r="A61">
        <v>6.8</v>
      </c>
      <c r="B61">
        <f t="shared" si="0"/>
        <v>1474.796226702277</v>
      </c>
    </row>
    <row r="62" spans="1:2" x14ac:dyDescent="0.25">
      <c r="A62">
        <v>7</v>
      </c>
      <c r="B62">
        <f t="shared" si="0"/>
        <v>1601.8139731974377</v>
      </c>
    </row>
    <row r="63" spans="1:2" x14ac:dyDescent="0.25">
      <c r="A63">
        <v>7.2</v>
      </c>
      <c r="B63">
        <f t="shared" si="0"/>
        <v>1735.8593357276984</v>
      </c>
    </row>
    <row r="64" spans="1:2" x14ac:dyDescent="0.25">
      <c r="A64">
        <v>7.4</v>
      </c>
      <c r="B64">
        <f t="shared" si="0"/>
        <v>1877.1134161916234</v>
      </c>
    </row>
    <row r="65" spans="1:2" x14ac:dyDescent="0.25">
      <c r="A65">
        <v>7.6</v>
      </c>
      <c r="B65">
        <f t="shared" si="0"/>
        <v>2025.7598393440628</v>
      </c>
    </row>
    <row r="66" spans="1:2" x14ac:dyDescent="0.25">
      <c r="A66">
        <v>7.8</v>
      </c>
      <c r="B66">
        <f t="shared" si="0"/>
        <v>2181.9850866907491</v>
      </c>
    </row>
    <row r="67" spans="1:2" x14ac:dyDescent="0.25">
      <c r="A67">
        <v>8</v>
      </c>
      <c r="B67">
        <f t="shared" ref="B67:B102" si="1">4*A67^3+2*SIN(A67)+4.5*A67^2+8</f>
        <v>2345.9787164932468</v>
      </c>
    </row>
    <row r="68" spans="1:2" x14ac:dyDescent="0.25">
      <c r="A68">
        <v>8.1999999999999993</v>
      </c>
      <c r="B68">
        <f t="shared" si="1"/>
        <v>2517.933461113359</v>
      </c>
    </row>
    <row r="69" spans="1:2" x14ac:dyDescent="0.25">
      <c r="A69">
        <v>8.4</v>
      </c>
      <c r="B69">
        <f t="shared" si="1"/>
        <v>2698.0451978161768</v>
      </c>
    </row>
    <row r="70" spans="1:2" x14ac:dyDescent="0.25">
      <c r="A70">
        <v>8.6</v>
      </c>
      <c r="B70">
        <f t="shared" si="1"/>
        <v>2886.512794195748</v>
      </c>
    </row>
    <row r="71" spans="1:2" x14ac:dyDescent="0.25">
      <c r="A71">
        <v>8.8000000000000007</v>
      </c>
      <c r="B71">
        <f t="shared" si="1"/>
        <v>3083.5378343857842</v>
      </c>
    </row>
    <row r="72" spans="1:2" x14ac:dyDescent="0.25">
      <c r="A72">
        <v>9</v>
      </c>
      <c r="B72">
        <f t="shared" si="1"/>
        <v>3289.3242369704835</v>
      </c>
    </row>
    <row r="73" spans="1:2" x14ac:dyDescent="0.25">
      <c r="A73">
        <v>9.1999999999999993</v>
      </c>
      <c r="B73">
        <f t="shared" si="1"/>
        <v>3504.0777798281997</v>
      </c>
    </row>
    <row r="74" spans="1:2" x14ac:dyDescent="0.25">
      <c r="A74">
        <v>9.4</v>
      </c>
      <c r="B74">
        <f t="shared" si="1"/>
        <v>3728.0055508509072</v>
      </c>
    </row>
    <row r="75" spans="1:2" x14ac:dyDescent="0.25">
      <c r="A75">
        <v>9.6</v>
      </c>
      <c r="B75">
        <f t="shared" si="1"/>
        <v>3961.3153464375537</v>
      </c>
    </row>
    <row r="76" spans="1:2" x14ac:dyDescent="0.25">
      <c r="A76">
        <v>9.8000000000000007</v>
      </c>
      <c r="B76">
        <f t="shared" si="1"/>
        <v>4204.2150417414969</v>
      </c>
    </row>
    <row r="77" spans="1:2" x14ac:dyDescent="0.25">
      <c r="A77">
        <v>10</v>
      </c>
      <c r="B77">
        <f t="shared" si="1"/>
        <v>4456.9119577782212</v>
      </c>
    </row>
    <row r="78" spans="1:2" x14ac:dyDescent="0.25">
      <c r="A78">
        <v>10.199999999999999</v>
      </c>
      <c r="B78">
        <f t="shared" si="1"/>
        <v>4719.612250624813</v>
      </c>
    </row>
    <row r="79" spans="1:2" x14ac:dyDescent="0.25">
      <c r="A79">
        <v>10.4</v>
      </c>
      <c r="B79">
        <f t="shared" si="1"/>
        <v>4992.5203470618299</v>
      </c>
    </row>
    <row r="80" spans="1:2" x14ac:dyDescent="0.25">
      <c r="A80">
        <v>10.6</v>
      </c>
      <c r="B80">
        <f t="shared" si="1"/>
        <v>5275.838449156774</v>
      </c>
    </row>
    <row r="81" spans="1:2" x14ac:dyDescent="0.25">
      <c r="A81">
        <v>10.8</v>
      </c>
      <c r="B81">
        <f t="shared" si="1"/>
        <v>5569.7661275398677</v>
      </c>
    </row>
    <row r="82" spans="1:2" x14ac:dyDescent="0.25">
      <c r="A82">
        <v>11</v>
      </c>
      <c r="B82">
        <f t="shared" si="1"/>
        <v>5874.5000195868988</v>
      </c>
    </row>
    <row r="83" spans="1:2" x14ac:dyDescent="0.25">
      <c r="A83">
        <v>11.2</v>
      </c>
      <c r="B83">
        <f t="shared" si="1"/>
        <v>6190.2336445416959</v>
      </c>
    </row>
    <row r="84" spans="1:2" x14ac:dyDescent="0.25">
      <c r="A84">
        <v>11.4</v>
      </c>
      <c r="B84">
        <f t="shared" si="1"/>
        <v>6517.1573429486707</v>
      </c>
    </row>
    <row r="85" spans="1:2" x14ac:dyDescent="0.25">
      <c r="A85">
        <v>11.6</v>
      </c>
      <c r="B85">
        <f t="shared" si="1"/>
        <v>6855.4583428100632</v>
      </c>
    </row>
    <row r="86" spans="1:2" x14ac:dyDescent="0.25">
      <c r="A86">
        <v>11.8</v>
      </c>
      <c r="B86">
        <f t="shared" si="1"/>
        <v>7205.3209498304459</v>
      </c>
    </row>
    <row r="87" spans="1:2" x14ac:dyDescent="0.25">
      <c r="A87">
        <v>12</v>
      </c>
      <c r="B87">
        <f t="shared" si="1"/>
        <v>7566.9268541639995</v>
      </c>
    </row>
    <row r="88" spans="1:2" x14ac:dyDescent="0.25">
      <c r="A88">
        <v>12.2</v>
      </c>
      <c r="B88">
        <f t="shared" si="1"/>
        <v>7940.4555414355245</v>
      </c>
    </row>
    <row r="89" spans="1:2" x14ac:dyDescent="0.25">
      <c r="A89">
        <v>12.4</v>
      </c>
      <c r="B89">
        <f t="shared" si="1"/>
        <v>8326.0847916491039</v>
      </c>
    </row>
    <row r="90" spans="1:2" x14ac:dyDescent="0.25">
      <c r="A90">
        <v>12.6</v>
      </c>
      <c r="B90">
        <f t="shared" si="1"/>
        <v>8723.9912460944415</v>
      </c>
    </row>
    <row r="91" spans="1:2" x14ac:dyDescent="0.25">
      <c r="A91">
        <v>12.8</v>
      </c>
      <c r="B91">
        <f t="shared" si="1"/>
        <v>9134.3510196502066</v>
      </c>
    </row>
    <row r="92" spans="1:2" x14ac:dyDescent="0.25">
      <c r="A92">
        <v>13</v>
      </c>
      <c r="B92">
        <f t="shared" si="1"/>
        <v>9557.3403340736531</v>
      </c>
    </row>
    <row r="93" spans="1:2" x14ac:dyDescent="0.25">
      <c r="A93">
        <v>13.2</v>
      </c>
      <c r="B93">
        <f t="shared" si="1"/>
        <v>9993.1361470294141</v>
      </c>
    </row>
    <row r="94" spans="1:2" x14ac:dyDescent="0.25">
      <c r="A94">
        <v>13.4</v>
      </c>
      <c r="B94">
        <f t="shared" si="1"/>
        <v>10441.916751779907</v>
      </c>
    </row>
    <row r="95" spans="1:2" x14ac:dyDescent="0.25">
      <c r="A95">
        <v>13.6</v>
      </c>
      <c r="B95">
        <f t="shared" si="1"/>
        <v>10903.862323629712</v>
      </c>
    </row>
    <row r="96" spans="1:2" x14ac:dyDescent="0.25">
      <c r="A96">
        <v>13.8</v>
      </c>
      <c r="B96">
        <f t="shared" si="1"/>
        <v>11379.155391338891</v>
      </c>
    </row>
    <row r="97" spans="1:2" x14ac:dyDescent="0.25">
      <c r="A97">
        <v>14</v>
      </c>
      <c r="B97">
        <f t="shared" si="1"/>
        <v>11867.98121471139</v>
      </c>
    </row>
    <row r="98" spans="1:2" x14ac:dyDescent="0.25">
      <c r="A98">
        <v>14.2</v>
      </c>
      <c r="B98">
        <f t="shared" si="1"/>
        <v>12370.52805330543</v>
      </c>
    </row>
    <row r="99" spans="1:2" x14ac:dyDescent="0.25">
      <c r="A99">
        <v>14.4</v>
      </c>
      <c r="B99">
        <f t="shared" si="1"/>
        <v>12886.9873155531</v>
      </c>
    </row>
    <row r="100" spans="1:2" x14ac:dyDescent="0.25">
      <c r="A100">
        <v>14.6</v>
      </c>
      <c r="B100">
        <f t="shared" si="1"/>
        <v>13417.553582344281</v>
      </c>
    </row>
    <row r="101" spans="1:2" x14ac:dyDescent="0.25">
      <c r="A101">
        <v>14.8</v>
      </c>
      <c r="B101">
        <f t="shared" si="1"/>
        <v>13962.424504134753</v>
      </c>
    </row>
    <row r="102" spans="1:2" x14ac:dyDescent="0.25">
      <c r="A102">
        <v>15</v>
      </c>
      <c r="B102">
        <f t="shared" si="1"/>
        <v>14521.800575680314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2021-02-25T17:45:58Z</dcterms:created>
  <dcterms:modified xsi:type="dcterms:W3CDTF">2021-02-25T17:58:13Z</dcterms:modified>
</cp:coreProperties>
</file>