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hfis\Documents\Studium\Ergänzungsstudien\Digitale Medien\Artefakte\Prüfungsleistung\"/>
    </mc:Choice>
  </mc:AlternateContent>
  <xr:revisionPtr revIDLastSave="0" documentId="8_{12FAA314-098B-4E0D-A105-90169443557C}" xr6:coauthVersionLast="46" xr6:coauthVersionMax="46" xr10:uidLastSave="{00000000-0000-0000-0000-000000000000}"/>
  <bookViews>
    <workbookView xWindow="-98" yWindow="-98" windowWidth="20715" windowHeight="13276" xr2:uid="{38420806-695E-423A-BEDF-A1D6D2E82A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" i="1" l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5" i="1"/>
  <c r="C5" i="1" s="1"/>
  <c r="D77" i="1" l="1"/>
  <c r="E77" i="1" s="1"/>
  <c r="D299" i="1"/>
  <c r="E299" i="1" s="1"/>
  <c r="D291" i="1"/>
  <c r="E291" i="1" s="1"/>
  <c r="D283" i="1"/>
  <c r="E283" i="1" s="1"/>
  <c r="D275" i="1"/>
  <c r="E275" i="1" s="1"/>
  <c r="D267" i="1"/>
  <c r="E267" i="1" s="1"/>
  <c r="D259" i="1"/>
  <c r="E259" i="1" s="1"/>
  <c r="D251" i="1"/>
  <c r="E251" i="1" s="1"/>
  <c r="D235" i="1"/>
  <c r="E235" i="1" s="1"/>
  <c r="D219" i="1"/>
  <c r="E219" i="1" s="1"/>
  <c r="D213" i="1"/>
  <c r="E213" i="1" s="1"/>
  <c r="D199" i="1"/>
  <c r="E199" i="1" s="1"/>
  <c r="D184" i="1"/>
  <c r="E184" i="1" s="1"/>
  <c r="D125" i="1"/>
  <c r="E125" i="1" s="1"/>
  <c r="D93" i="1"/>
  <c r="E93" i="1" s="1"/>
  <c r="D304" i="1"/>
  <c r="E304" i="1" s="1"/>
  <c r="I31" i="1" s="1"/>
  <c r="I32" i="1" s="1"/>
  <c r="D296" i="1"/>
  <c r="E296" i="1" s="1"/>
  <c r="D288" i="1"/>
  <c r="E288" i="1" s="1"/>
  <c r="D280" i="1"/>
  <c r="E280" i="1" s="1"/>
  <c r="D272" i="1"/>
  <c r="E272" i="1" s="1"/>
  <c r="D264" i="1"/>
  <c r="E264" i="1" s="1"/>
  <c r="D256" i="1"/>
  <c r="E256" i="1" s="1"/>
  <c r="D240" i="1"/>
  <c r="E240" i="1" s="1"/>
  <c r="D224" i="1"/>
  <c r="E224" i="1" s="1"/>
  <c r="D205" i="1"/>
  <c r="E205" i="1" s="1"/>
  <c r="D191" i="1"/>
  <c r="E191" i="1" s="1"/>
  <c r="D176" i="1"/>
  <c r="E176" i="1" s="1"/>
  <c r="D135" i="1"/>
  <c r="E135" i="1" s="1"/>
  <c r="D103" i="1"/>
  <c r="E103" i="1" s="1"/>
  <c r="D61" i="1"/>
  <c r="E61" i="1" s="1"/>
  <c r="D301" i="1"/>
  <c r="E301" i="1" s="1"/>
  <c r="D293" i="1"/>
  <c r="E293" i="1" s="1"/>
  <c r="D285" i="1"/>
  <c r="E285" i="1" s="1"/>
  <c r="D277" i="1"/>
  <c r="E277" i="1" s="1"/>
  <c r="D269" i="1"/>
  <c r="E269" i="1" s="1"/>
  <c r="D261" i="1"/>
  <c r="E261" i="1" s="1"/>
  <c r="D253" i="1"/>
  <c r="E253" i="1" s="1"/>
  <c r="D245" i="1"/>
  <c r="E245" i="1" s="1"/>
  <c r="D229" i="1"/>
  <c r="E229" i="1" s="1"/>
  <c r="D197" i="1"/>
  <c r="E197" i="1" s="1"/>
  <c r="D183" i="1"/>
  <c r="E183" i="1" s="1"/>
  <c r="D168" i="1"/>
  <c r="E168" i="1" s="1"/>
  <c r="D133" i="1"/>
  <c r="E133" i="1" s="1"/>
  <c r="D101" i="1"/>
  <c r="E101" i="1" s="1"/>
  <c r="D37" i="1"/>
  <c r="E37" i="1" s="1"/>
  <c r="D23" i="1"/>
  <c r="E23" i="1" s="1"/>
  <c r="D298" i="1"/>
  <c r="E298" i="1" s="1"/>
  <c r="D290" i="1"/>
  <c r="E290" i="1" s="1"/>
  <c r="D282" i="1"/>
  <c r="E282" i="1" s="1"/>
  <c r="D274" i="1"/>
  <c r="E274" i="1" s="1"/>
  <c r="D266" i="1"/>
  <c r="E266" i="1" s="1"/>
  <c r="D258" i="1"/>
  <c r="E258" i="1" s="1"/>
  <c r="D239" i="1"/>
  <c r="E239" i="1" s="1"/>
  <c r="D223" i="1"/>
  <c r="E223" i="1" s="1"/>
  <c r="D189" i="1"/>
  <c r="E189" i="1" s="1"/>
  <c r="D175" i="1"/>
  <c r="E175" i="1" s="1"/>
  <c r="D160" i="1"/>
  <c r="E160" i="1" s="1"/>
  <c r="D143" i="1"/>
  <c r="E143" i="1" s="1"/>
  <c r="D111" i="1"/>
  <c r="E111" i="1" s="1"/>
  <c r="D6" i="1"/>
  <c r="E6" i="1" s="1"/>
  <c r="D24" i="1"/>
  <c r="E24" i="1" s="1"/>
  <c r="D32" i="1"/>
  <c r="E32" i="1" s="1"/>
  <c r="D40" i="1"/>
  <c r="E40" i="1" s="1"/>
  <c r="D48" i="1"/>
  <c r="E48" i="1" s="1"/>
  <c r="D56" i="1"/>
  <c r="E56" i="1" s="1"/>
  <c r="D64" i="1"/>
  <c r="E64" i="1" s="1"/>
  <c r="D72" i="1"/>
  <c r="E72" i="1" s="1"/>
  <c r="D80" i="1"/>
  <c r="E80" i="1" s="1"/>
  <c r="D88" i="1"/>
  <c r="E88" i="1" s="1"/>
  <c r="D96" i="1"/>
  <c r="E96" i="1" s="1"/>
  <c r="D104" i="1"/>
  <c r="E104" i="1" s="1"/>
  <c r="D112" i="1"/>
  <c r="E112" i="1" s="1"/>
  <c r="D120" i="1"/>
  <c r="E120" i="1" s="1"/>
  <c r="D128" i="1"/>
  <c r="E128" i="1" s="1"/>
  <c r="D136" i="1"/>
  <c r="E136" i="1" s="1"/>
  <c r="D144" i="1"/>
  <c r="E144" i="1" s="1"/>
  <c r="D152" i="1"/>
  <c r="E152" i="1" s="1"/>
  <c r="D27" i="1"/>
  <c r="E27" i="1" s="1"/>
  <c r="D35" i="1"/>
  <c r="E35" i="1" s="1"/>
  <c r="D43" i="1"/>
  <c r="E43" i="1" s="1"/>
  <c r="D51" i="1"/>
  <c r="E51" i="1" s="1"/>
  <c r="D59" i="1"/>
  <c r="E59" i="1" s="1"/>
  <c r="D67" i="1"/>
  <c r="E67" i="1" s="1"/>
  <c r="D75" i="1"/>
  <c r="E75" i="1" s="1"/>
  <c r="D83" i="1"/>
  <c r="E83" i="1" s="1"/>
  <c r="D91" i="1"/>
  <c r="E91" i="1" s="1"/>
  <c r="D99" i="1"/>
  <c r="E99" i="1" s="1"/>
  <c r="D107" i="1"/>
  <c r="E107" i="1" s="1"/>
  <c r="D115" i="1"/>
  <c r="E115" i="1" s="1"/>
  <c r="D123" i="1"/>
  <c r="E123" i="1" s="1"/>
  <c r="D131" i="1"/>
  <c r="E131" i="1" s="1"/>
  <c r="D139" i="1"/>
  <c r="E139" i="1" s="1"/>
  <c r="D147" i="1"/>
  <c r="E147" i="1" s="1"/>
  <c r="D155" i="1"/>
  <c r="E155" i="1" s="1"/>
  <c r="D163" i="1"/>
  <c r="E163" i="1" s="1"/>
  <c r="D171" i="1"/>
  <c r="E171" i="1" s="1"/>
  <c r="D179" i="1"/>
  <c r="E179" i="1" s="1"/>
  <c r="D187" i="1"/>
  <c r="E187" i="1" s="1"/>
  <c r="D195" i="1"/>
  <c r="E195" i="1" s="1"/>
  <c r="D203" i="1"/>
  <c r="E203" i="1" s="1"/>
  <c r="D211" i="1"/>
  <c r="E211" i="1" s="1"/>
  <c r="D30" i="1"/>
  <c r="E30" i="1" s="1"/>
  <c r="D38" i="1"/>
  <c r="E38" i="1" s="1"/>
  <c r="D46" i="1"/>
  <c r="E46" i="1" s="1"/>
  <c r="D54" i="1"/>
  <c r="E54" i="1" s="1"/>
  <c r="D62" i="1"/>
  <c r="E62" i="1" s="1"/>
  <c r="D70" i="1"/>
  <c r="E70" i="1" s="1"/>
  <c r="D78" i="1"/>
  <c r="E78" i="1" s="1"/>
  <c r="D86" i="1"/>
  <c r="E86" i="1" s="1"/>
  <c r="D94" i="1"/>
  <c r="E94" i="1" s="1"/>
  <c r="D102" i="1"/>
  <c r="E102" i="1" s="1"/>
  <c r="D110" i="1"/>
  <c r="E110" i="1" s="1"/>
  <c r="D118" i="1"/>
  <c r="E118" i="1" s="1"/>
  <c r="D126" i="1"/>
  <c r="E126" i="1" s="1"/>
  <c r="D134" i="1"/>
  <c r="E134" i="1" s="1"/>
  <c r="D142" i="1"/>
  <c r="E142" i="1" s="1"/>
  <c r="D150" i="1"/>
  <c r="E150" i="1" s="1"/>
  <c r="D158" i="1"/>
  <c r="E158" i="1" s="1"/>
  <c r="D166" i="1"/>
  <c r="E166" i="1" s="1"/>
  <c r="D174" i="1"/>
  <c r="E174" i="1" s="1"/>
  <c r="D182" i="1"/>
  <c r="E182" i="1" s="1"/>
  <c r="D190" i="1"/>
  <c r="E190" i="1" s="1"/>
  <c r="D198" i="1"/>
  <c r="E198" i="1" s="1"/>
  <c r="D206" i="1"/>
  <c r="E206" i="1" s="1"/>
  <c r="D214" i="1"/>
  <c r="E214" i="1" s="1"/>
  <c r="D222" i="1"/>
  <c r="E222" i="1" s="1"/>
  <c r="D230" i="1"/>
  <c r="E230" i="1" s="1"/>
  <c r="D238" i="1"/>
  <c r="E238" i="1" s="1"/>
  <c r="D246" i="1"/>
  <c r="E246" i="1" s="1"/>
  <c r="D25" i="1"/>
  <c r="E25" i="1" s="1"/>
  <c r="D33" i="1"/>
  <c r="E33" i="1" s="1"/>
  <c r="D41" i="1"/>
  <c r="E41" i="1" s="1"/>
  <c r="D49" i="1"/>
  <c r="E49" i="1" s="1"/>
  <c r="D57" i="1"/>
  <c r="E57" i="1" s="1"/>
  <c r="D65" i="1"/>
  <c r="E65" i="1" s="1"/>
  <c r="D73" i="1"/>
  <c r="E73" i="1" s="1"/>
  <c r="D81" i="1"/>
  <c r="E81" i="1" s="1"/>
  <c r="D89" i="1"/>
  <c r="E89" i="1" s="1"/>
  <c r="D97" i="1"/>
  <c r="E97" i="1" s="1"/>
  <c r="D105" i="1"/>
  <c r="E105" i="1" s="1"/>
  <c r="D113" i="1"/>
  <c r="E113" i="1" s="1"/>
  <c r="D121" i="1"/>
  <c r="E121" i="1" s="1"/>
  <c r="D129" i="1"/>
  <c r="E129" i="1" s="1"/>
  <c r="D137" i="1"/>
  <c r="E137" i="1" s="1"/>
  <c r="D145" i="1"/>
  <c r="E145" i="1" s="1"/>
  <c r="D153" i="1"/>
  <c r="E153" i="1" s="1"/>
  <c r="D161" i="1"/>
  <c r="E161" i="1" s="1"/>
  <c r="D169" i="1"/>
  <c r="E169" i="1" s="1"/>
  <c r="D177" i="1"/>
  <c r="E177" i="1" s="1"/>
  <c r="D185" i="1"/>
  <c r="E185" i="1" s="1"/>
  <c r="D193" i="1"/>
  <c r="E193" i="1" s="1"/>
  <c r="D201" i="1"/>
  <c r="E201" i="1" s="1"/>
  <c r="D209" i="1"/>
  <c r="E209" i="1" s="1"/>
  <c r="D217" i="1"/>
  <c r="E217" i="1" s="1"/>
  <c r="D225" i="1"/>
  <c r="E225" i="1" s="1"/>
  <c r="D233" i="1"/>
  <c r="E233" i="1" s="1"/>
  <c r="D241" i="1"/>
  <c r="E241" i="1" s="1"/>
  <c r="D249" i="1"/>
  <c r="E249" i="1" s="1"/>
  <c r="D28" i="1"/>
  <c r="E28" i="1" s="1"/>
  <c r="D36" i="1"/>
  <c r="E36" i="1" s="1"/>
  <c r="D44" i="1"/>
  <c r="E44" i="1" s="1"/>
  <c r="D52" i="1"/>
  <c r="E52" i="1" s="1"/>
  <c r="D60" i="1"/>
  <c r="E60" i="1" s="1"/>
  <c r="D68" i="1"/>
  <c r="E68" i="1" s="1"/>
  <c r="D76" i="1"/>
  <c r="E76" i="1" s="1"/>
  <c r="D84" i="1"/>
  <c r="E84" i="1" s="1"/>
  <c r="D92" i="1"/>
  <c r="E92" i="1" s="1"/>
  <c r="D100" i="1"/>
  <c r="E100" i="1" s="1"/>
  <c r="D108" i="1"/>
  <c r="E108" i="1" s="1"/>
  <c r="D116" i="1"/>
  <c r="E116" i="1" s="1"/>
  <c r="D124" i="1"/>
  <c r="E124" i="1" s="1"/>
  <c r="D132" i="1"/>
  <c r="E132" i="1" s="1"/>
  <c r="D140" i="1"/>
  <c r="E140" i="1" s="1"/>
  <c r="D148" i="1"/>
  <c r="E148" i="1" s="1"/>
  <c r="D156" i="1"/>
  <c r="E156" i="1" s="1"/>
  <c r="D164" i="1"/>
  <c r="E164" i="1" s="1"/>
  <c r="D172" i="1"/>
  <c r="E172" i="1" s="1"/>
  <c r="D180" i="1"/>
  <c r="E180" i="1" s="1"/>
  <c r="D188" i="1"/>
  <c r="E188" i="1" s="1"/>
  <c r="D196" i="1"/>
  <c r="E196" i="1" s="1"/>
  <c r="D204" i="1"/>
  <c r="E204" i="1" s="1"/>
  <c r="D212" i="1"/>
  <c r="E212" i="1" s="1"/>
  <c r="D220" i="1"/>
  <c r="E220" i="1" s="1"/>
  <c r="D228" i="1"/>
  <c r="E228" i="1" s="1"/>
  <c r="D236" i="1"/>
  <c r="E236" i="1" s="1"/>
  <c r="D244" i="1"/>
  <c r="E244" i="1" s="1"/>
  <c r="D31" i="1"/>
  <c r="E31" i="1" s="1"/>
  <c r="D39" i="1"/>
  <c r="E39" i="1" s="1"/>
  <c r="D47" i="1"/>
  <c r="E47" i="1" s="1"/>
  <c r="D55" i="1"/>
  <c r="E55" i="1" s="1"/>
  <c r="D63" i="1"/>
  <c r="E63" i="1" s="1"/>
  <c r="D71" i="1"/>
  <c r="E71" i="1" s="1"/>
  <c r="D79" i="1"/>
  <c r="E79" i="1" s="1"/>
  <c r="D26" i="1"/>
  <c r="E26" i="1" s="1"/>
  <c r="D34" i="1"/>
  <c r="E34" i="1" s="1"/>
  <c r="D42" i="1"/>
  <c r="E42" i="1" s="1"/>
  <c r="D50" i="1"/>
  <c r="E50" i="1" s="1"/>
  <c r="D58" i="1"/>
  <c r="E58" i="1" s="1"/>
  <c r="D66" i="1"/>
  <c r="E66" i="1" s="1"/>
  <c r="D74" i="1"/>
  <c r="E74" i="1" s="1"/>
  <c r="D82" i="1"/>
  <c r="E82" i="1" s="1"/>
  <c r="D90" i="1"/>
  <c r="E90" i="1" s="1"/>
  <c r="D98" i="1"/>
  <c r="E98" i="1" s="1"/>
  <c r="D106" i="1"/>
  <c r="E106" i="1" s="1"/>
  <c r="D114" i="1"/>
  <c r="E114" i="1" s="1"/>
  <c r="D122" i="1"/>
  <c r="E122" i="1" s="1"/>
  <c r="D130" i="1"/>
  <c r="E130" i="1" s="1"/>
  <c r="D138" i="1"/>
  <c r="E138" i="1" s="1"/>
  <c r="D146" i="1"/>
  <c r="E146" i="1" s="1"/>
  <c r="D154" i="1"/>
  <c r="E154" i="1" s="1"/>
  <c r="D162" i="1"/>
  <c r="E162" i="1" s="1"/>
  <c r="D170" i="1"/>
  <c r="E170" i="1" s="1"/>
  <c r="D178" i="1"/>
  <c r="E178" i="1" s="1"/>
  <c r="D186" i="1"/>
  <c r="E186" i="1" s="1"/>
  <c r="D194" i="1"/>
  <c r="E194" i="1" s="1"/>
  <c r="D202" i="1"/>
  <c r="E202" i="1" s="1"/>
  <c r="D210" i="1"/>
  <c r="E210" i="1" s="1"/>
  <c r="D218" i="1"/>
  <c r="E218" i="1" s="1"/>
  <c r="D226" i="1"/>
  <c r="E226" i="1" s="1"/>
  <c r="D234" i="1"/>
  <c r="E234" i="1" s="1"/>
  <c r="D242" i="1"/>
  <c r="E242" i="1" s="1"/>
  <c r="D250" i="1"/>
  <c r="E250" i="1" s="1"/>
  <c r="D303" i="1"/>
  <c r="E303" i="1" s="1"/>
  <c r="D295" i="1"/>
  <c r="E295" i="1" s="1"/>
  <c r="D287" i="1"/>
  <c r="E287" i="1" s="1"/>
  <c r="D279" i="1"/>
  <c r="E279" i="1" s="1"/>
  <c r="D271" i="1"/>
  <c r="E271" i="1" s="1"/>
  <c r="D263" i="1"/>
  <c r="E263" i="1" s="1"/>
  <c r="D255" i="1"/>
  <c r="E255" i="1" s="1"/>
  <c r="D243" i="1"/>
  <c r="E243" i="1" s="1"/>
  <c r="D227" i="1"/>
  <c r="E227" i="1" s="1"/>
  <c r="D216" i="1"/>
  <c r="E216" i="1" s="1"/>
  <c r="D181" i="1"/>
  <c r="E181" i="1" s="1"/>
  <c r="D167" i="1"/>
  <c r="E167" i="1" s="1"/>
  <c r="D141" i="1"/>
  <c r="E141" i="1" s="1"/>
  <c r="D109" i="1"/>
  <c r="E109" i="1" s="1"/>
  <c r="D53" i="1"/>
  <c r="E53" i="1" s="1"/>
  <c r="D300" i="1"/>
  <c r="E300" i="1" s="1"/>
  <c r="D292" i="1"/>
  <c r="E292" i="1" s="1"/>
  <c r="D284" i="1"/>
  <c r="E284" i="1" s="1"/>
  <c r="D276" i="1"/>
  <c r="E276" i="1" s="1"/>
  <c r="D268" i="1"/>
  <c r="E268" i="1" s="1"/>
  <c r="D260" i="1"/>
  <c r="E260" i="1" s="1"/>
  <c r="D252" i="1"/>
  <c r="E252" i="1" s="1"/>
  <c r="D248" i="1"/>
  <c r="E248" i="1" s="1"/>
  <c r="D232" i="1"/>
  <c r="E232" i="1" s="1"/>
  <c r="D208" i="1"/>
  <c r="E208" i="1" s="1"/>
  <c r="D173" i="1"/>
  <c r="E173" i="1" s="1"/>
  <c r="D159" i="1"/>
  <c r="E159" i="1" s="1"/>
  <c r="D151" i="1"/>
  <c r="E151" i="1" s="1"/>
  <c r="D119" i="1"/>
  <c r="E119" i="1" s="1"/>
  <c r="D87" i="1"/>
  <c r="E87" i="1" s="1"/>
  <c r="D29" i="1"/>
  <c r="E29" i="1" s="1"/>
  <c r="D297" i="1"/>
  <c r="E297" i="1" s="1"/>
  <c r="D289" i="1"/>
  <c r="E289" i="1" s="1"/>
  <c r="D281" i="1"/>
  <c r="E281" i="1" s="1"/>
  <c r="D273" i="1"/>
  <c r="E273" i="1" s="1"/>
  <c r="D265" i="1"/>
  <c r="E265" i="1" s="1"/>
  <c r="D257" i="1"/>
  <c r="E257" i="1" s="1"/>
  <c r="D237" i="1"/>
  <c r="E237" i="1" s="1"/>
  <c r="D221" i="1"/>
  <c r="E221" i="1" s="1"/>
  <c r="D215" i="1"/>
  <c r="E215" i="1" s="1"/>
  <c r="D200" i="1"/>
  <c r="E200" i="1" s="1"/>
  <c r="D165" i="1"/>
  <c r="E165" i="1" s="1"/>
  <c r="D149" i="1"/>
  <c r="E149" i="1" s="1"/>
  <c r="D117" i="1"/>
  <c r="E117" i="1" s="1"/>
  <c r="D85" i="1"/>
  <c r="E85" i="1" s="1"/>
  <c r="D69" i="1"/>
  <c r="E69" i="1" s="1"/>
  <c r="D302" i="1"/>
  <c r="E302" i="1" s="1"/>
  <c r="D294" i="1"/>
  <c r="E294" i="1" s="1"/>
  <c r="D286" i="1"/>
  <c r="E286" i="1" s="1"/>
  <c r="D278" i="1"/>
  <c r="E278" i="1" s="1"/>
  <c r="D270" i="1"/>
  <c r="E270" i="1" s="1"/>
  <c r="D262" i="1"/>
  <c r="E262" i="1" s="1"/>
  <c r="D254" i="1"/>
  <c r="E254" i="1" s="1"/>
  <c r="D247" i="1"/>
  <c r="E247" i="1" s="1"/>
  <c r="D231" i="1"/>
  <c r="E231" i="1" s="1"/>
  <c r="D207" i="1"/>
  <c r="E207" i="1" s="1"/>
  <c r="D192" i="1"/>
  <c r="E192" i="1" s="1"/>
  <c r="D157" i="1"/>
  <c r="E157" i="1" s="1"/>
  <c r="D127" i="1"/>
  <c r="E127" i="1" s="1"/>
  <c r="D95" i="1"/>
  <c r="E95" i="1" s="1"/>
  <c r="D45" i="1"/>
  <c r="E45" i="1" s="1"/>
  <c r="D15" i="1"/>
  <c r="E15" i="1" s="1"/>
  <c r="D21" i="1"/>
  <c r="E21" i="1" s="1"/>
  <c r="D7" i="1"/>
  <c r="E7" i="1" s="1"/>
  <c r="D22" i="1"/>
  <c r="E22" i="1" s="1"/>
  <c r="D20" i="1"/>
  <c r="E20" i="1" s="1"/>
  <c r="D13" i="1"/>
  <c r="E13" i="1" s="1"/>
  <c r="D5" i="1"/>
  <c r="E5" i="1" s="1"/>
  <c r="D12" i="1"/>
  <c r="E12" i="1" s="1"/>
  <c r="D19" i="1"/>
  <c r="E19" i="1" s="1"/>
  <c r="D11" i="1"/>
  <c r="E11" i="1" s="1"/>
  <c r="D18" i="1"/>
  <c r="E18" i="1" s="1"/>
  <c r="D10" i="1"/>
  <c r="E10" i="1" s="1"/>
  <c r="D17" i="1"/>
  <c r="E17" i="1" s="1"/>
  <c r="D9" i="1"/>
  <c r="E9" i="1" s="1"/>
  <c r="D16" i="1"/>
  <c r="E16" i="1" s="1"/>
  <c r="D8" i="1"/>
  <c r="E8" i="1" s="1"/>
  <c r="D14" i="1"/>
  <c r="E14" i="1" s="1"/>
  <c r="I29" i="1" l="1"/>
  <c r="I30" i="1" s="1"/>
</calcChain>
</file>

<file path=xl/sharedStrings.xml><?xml version="1.0" encoding="utf-8"?>
<sst xmlns="http://schemas.openxmlformats.org/spreadsheetml/2006/main" count="27" uniqueCount="23">
  <si>
    <t>Wurfanzahl</t>
  </si>
  <si>
    <t>Augenzahl</t>
  </si>
  <si>
    <t>1 dabei?</t>
  </si>
  <si>
    <t>rel. Häufigk.</t>
  </si>
  <si>
    <t>exakte Wsk.</t>
  </si>
  <si>
    <t>abs. Häufigk. 1</t>
  </si>
  <si>
    <t>Empierisches Gesetz der großen Zahlen</t>
  </si>
  <si>
    <t>Durchschnitt der relativen Häufigkeit der letzten 150 Würfe:</t>
  </si>
  <si>
    <t>Durchschnitt</t>
  </si>
  <si>
    <t>schlechte Annäherung</t>
  </si>
  <si>
    <t>gute Annäherung</t>
  </si>
  <si>
    <t>sehr gute Annäherung</t>
  </si>
  <si>
    <t>mittelmäßige Annäherung</t>
  </si>
  <si>
    <t>Annäherung</t>
  </si>
  <si>
    <t>Bewertung der Annäherung:</t>
  </si>
  <si>
    <t>Relative Häufigkeit des letzten Wurfes:</t>
  </si>
  <si>
    <t>Spalte1</t>
  </si>
  <si>
    <t>Spalte2</t>
  </si>
  <si>
    <t>Ein idealer Tetraeder</t>
  </si>
  <si>
    <t>Es soll mithilfe einer Tabellenkalkulation virtuell ein idealer Tetraeder geworfen werden, der mit den Zahlen 1 bis 4 beschriftet ist.</t>
  </si>
  <si>
    <t>a) Erkläre, was in der Tabelle  und dem Graphen dargestellt wird.</t>
  </si>
  <si>
    <t>b) Welche Aussagen kannst du über den Verlauf des Graphen treffen? Wie gut wird die vermutete Wahrscheinlichkeit angenähert?</t>
  </si>
  <si>
    <t>c) Simuliere das Experiment mehrere Male hintereinander (drücke F9). Beobachte, die Annäherung der relativen Häufigkeit. Notiere deine Beobachtungen und begründe 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</si>
</sst>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Modern Love Caps"/>
      <family val="5"/>
    </font>
    <font>
      <sz val="11"/>
      <color theme="1"/>
      <name val="Corbel"/>
      <family val="2"/>
    </font>
    <font>
      <b/>
      <sz val="11"/>
      <color theme="6" tint="-0.499984740745262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3">
    <dxf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none"/>
      </font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Relative Häufigkeit der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 </c:f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Tabelle1!$A$5:$A$304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Tabelle1!$E$5:$E$304</c:f>
              <c:numCache>
                <c:formatCode>General</c:formatCode>
                <c:ptCount val="3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>
                  <c:v>0.1</c:v>
                </c:pt>
                <c:pt idx="10">
                  <c:v>9.0909090909090912E-2</c:v>
                </c:pt>
                <c:pt idx="11">
                  <c:v>8.3333333333333329E-2</c:v>
                </c:pt>
                <c:pt idx="12">
                  <c:v>7.6923076923076927E-2</c:v>
                </c:pt>
                <c:pt idx="13">
                  <c:v>7.1428571428571425E-2</c:v>
                </c:pt>
                <c:pt idx="14">
                  <c:v>0.13333333333333333</c:v>
                </c:pt>
                <c:pt idx="15">
                  <c:v>0.125</c:v>
                </c:pt>
                <c:pt idx="16">
                  <c:v>0.11764705882352941</c:v>
                </c:pt>
                <c:pt idx="17">
                  <c:v>0.1111111111111111</c:v>
                </c:pt>
                <c:pt idx="18">
                  <c:v>0.10526315789473684</c:v>
                </c:pt>
                <c:pt idx="19">
                  <c:v>0.1</c:v>
                </c:pt>
                <c:pt idx="20">
                  <c:v>9.5238095238095233E-2</c:v>
                </c:pt>
                <c:pt idx="21">
                  <c:v>9.0909090909090912E-2</c:v>
                </c:pt>
                <c:pt idx="22">
                  <c:v>0.13043478260869565</c:v>
                </c:pt>
                <c:pt idx="23">
                  <c:v>0.125</c:v>
                </c:pt>
                <c:pt idx="24">
                  <c:v>0.12</c:v>
                </c:pt>
                <c:pt idx="25">
                  <c:v>0.11538461538461539</c:v>
                </c:pt>
                <c:pt idx="26">
                  <c:v>0.1111111111111111</c:v>
                </c:pt>
                <c:pt idx="27">
                  <c:v>0.10714285714285714</c:v>
                </c:pt>
                <c:pt idx="28">
                  <c:v>0.10344827586206896</c:v>
                </c:pt>
                <c:pt idx="29">
                  <c:v>0.1</c:v>
                </c:pt>
                <c:pt idx="30">
                  <c:v>9.6774193548387094E-2</c:v>
                </c:pt>
                <c:pt idx="31">
                  <c:v>0.125</c:v>
                </c:pt>
                <c:pt idx="32">
                  <c:v>0.12121212121212122</c:v>
                </c:pt>
                <c:pt idx="33">
                  <c:v>0.11764705882352941</c:v>
                </c:pt>
                <c:pt idx="34">
                  <c:v>0.11428571428571428</c:v>
                </c:pt>
                <c:pt idx="35">
                  <c:v>0.1111111111111111</c:v>
                </c:pt>
                <c:pt idx="36">
                  <c:v>0.10810810810810811</c:v>
                </c:pt>
                <c:pt idx="37">
                  <c:v>0.13157894736842105</c:v>
                </c:pt>
                <c:pt idx="38">
                  <c:v>0.15384615384615385</c:v>
                </c:pt>
                <c:pt idx="39">
                  <c:v>0.17499999999999999</c:v>
                </c:pt>
                <c:pt idx="40">
                  <c:v>0.17073170731707318</c:v>
                </c:pt>
                <c:pt idx="41">
                  <c:v>0.16666666666666666</c:v>
                </c:pt>
                <c:pt idx="42">
                  <c:v>0.16279069767441862</c:v>
                </c:pt>
                <c:pt idx="43">
                  <c:v>0.18181818181818182</c:v>
                </c:pt>
                <c:pt idx="44">
                  <c:v>0.17777777777777778</c:v>
                </c:pt>
                <c:pt idx="45">
                  <c:v>0.17391304347826086</c:v>
                </c:pt>
                <c:pt idx="46">
                  <c:v>0.1702127659574468</c:v>
                </c:pt>
                <c:pt idx="47">
                  <c:v>0.1875</c:v>
                </c:pt>
                <c:pt idx="48">
                  <c:v>0.18367346938775511</c:v>
                </c:pt>
                <c:pt idx="49">
                  <c:v>0.2</c:v>
                </c:pt>
                <c:pt idx="50">
                  <c:v>0.19607843137254902</c:v>
                </c:pt>
                <c:pt idx="51">
                  <c:v>0.19230769230769232</c:v>
                </c:pt>
                <c:pt idx="52">
                  <c:v>0.20754716981132076</c:v>
                </c:pt>
                <c:pt idx="53">
                  <c:v>0.20370370370370369</c:v>
                </c:pt>
                <c:pt idx="54">
                  <c:v>0.2</c:v>
                </c:pt>
                <c:pt idx="55">
                  <c:v>0.19642857142857142</c:v>
                </c:pt>
                <c:pt idx="56">
                  <c:v>0.19298245614035087</c:v>
                </c:pt>
                <c:pt idx="57">
                  <c:v>0.18965517241379309</c:v>
                </c:pt>
                <c:pt idx="58">
                  <c:v>0.1864406779661017</c:v>
                </c:pt>
                <c:pt idx="59">
                  <c:v>0.18333333333333332</c:v>
                </c:pt>
                <c:pt idx="60">
                  <c:v>0.18032786885245902</c:v>
                </c:pt>
                <c:pt idx="61">
                  <c:v>0.17741935483870969</c:v>
                </c:pt>
                <c:pt idx="62">
                  <c:v>0.17460317460317459</c:v>
                </c:pt>
                <c:pt idx="63">
                  <c:v>0.171875</c:v>
                </c:pt>
                <c:pt idx="64">
                  <c:v>0.16923076923076924</c:v>
                </c:pt>
                <c:pt idx="65">
                  <c:v>0.18181818181818182</c:v>
                </c:pt>
                <c:pt idx="66">
                  <c:v>0.17910447761194029</c:v>
                </c:pt>
                <c:pt idx="67">
                  <c:v>0.17647058823529413</c:v>
                </c:pt>
                <c:pt idx="68">
                  <c:v>0.17391304347826086</c:v>
                </c:pt>
                <c:pt idx="69">
                  <c:v>0.17142857142857143</c:v>
                </c:pt>
                <c:pt idx="70">
                  <c:v>0.16901408450704225</c:v>
                </c:pt>
                <c:pt idx="71">
                  <c:v>0.18055555555555555</c:v>
                </c:pt>
                <c:pt idx="72">
                  <c:v>0.17808219178082191</c:v>
                </c:pt>
                <c:pt idx="73">
                  <c:v>0.1891891891891892</c:v>
                </c:pt>
                <c:pt idx="74">
                  <c:v>0.18666666666666668</c:v>
                </c:pt>
                <c:pt idx="75">
                  <c:v>0.18421052631578946</c:v>
                </c:pt>
                <c:pt idx="76">
                  <c:v>0.18181818181818182</c:v>
                </c:pt>
                <c:pt idx="77">
                  <c:v>0.17948717948717949</c:v>
                </c:pt>
                <c:pt idx="78">
                  <c:v>0.17721518987341772</c:v>
                </c:pt>
                <c:pt idx="79">
                  <c:v>0.17499999999999999</c:v>
                </c:pt>
                <c:pt idx="80">
                  <c:v>0.1728395061728395</c:v>
                </c:pt>
                <c:pt idx="81">
                  <c:v>0.18292682926829268</c:v>
                </c:pt>
                <c:pt idx="82">
                  <c:v>0.18072289156626506</c:v>
                </c:pt>
                <c:pt idx="83">
                  <c:v>0.17857142857142858</c:v>
                </c:pt>
                <c:pt idx="84">
                  <c:v>0.17647058823529413</c:v>
                </c:pt>
                <c:pt idx="85">
                  <c:v>0.1744186046511628</c:v>
                </c:pt>
                <c:pt idx="86">
                  <c:v>0.17241379310344829</c:v>
                </c:pt>
                <c:pt idx="87">
                  <c:v>0.18181818181818182</c:v>
                </c:pt>
                <c:pt idx="88">
                  <c:v>0.1797752808988764</c:v>
                </c:pt>
                <c:pt idx="89">
                  <c:v>0.18888888888888888</c:v>
                </c:pt>
                <c:pt idx="90">
                  <c:v>0.18681318681318682</c:v>
                </c:pt>
                <c:pt idx="91">
                  <c:v>0.18478260869565216</c:v>
                </c:pt>
                <c:pt idx="92">
                  <c:v>0.18279569892473119</c:v>
                </c:pt>
                <c:pt idx="93">
                  <c:v>0.18085106382978725</c:v>
                </c:pt>
                <c:pt idx="94">
                  <c:v>0.17894736842105263</c:v>
                </c:pt>
                <c:pt idx="95">
                  <c:v>0.17708333333333334</c:v>
                </c:pt>
                <c:pt idx="96">
                  <c:v>0.17525773195876287</c:v>
                </c:pt>
                <c:pt idx="97">
                  <c:v>0.17346938775510204</c:v>
                </c:pt>
                <c:pt idx="98">
                  <c:v>0.18181818181818182</c:v>
                </c:pt>
                <c:pt idx="99">
                  <c:v>0.18</c:v>
                </c:pt>
                <c:pt idx="100">
                  <c:v>0.17821782178217821</c:v>
                </c:pt>
                <c:pt idx="101">
                  <c:v>0.17647058823529413</c:v>
                </c:pt>
                <c:pt idx="102">
                  <c:v>0.17475728155339806</c:v>
                </c:pt>
                <c:pt idx="103">
                  <c:v>0.17307692307692307</c:v>
                </c:pt>
                <c:pt idx="104">
                  <c:v>0.17142857142857143</c:v>
                </c:pt>
                <c:pt idx="105">
                  <c:v>0.17924528301886791</c:v>
                </c:pt>
                <c:pt idx="106">
                  <c:v>0.17757009345794392</c:v>
                </c:pt>
                <c:pt idx="107">
                  <c:v>0.18518518518518517</c:v>
                </c:pt>
                <c:pt idx="108">
                  <c:v>0.1834862385321101</c:v>
                </c:pt>
                <c:pt idx="109">
                  <c:v>0.19090909090909092</c:v>
                </c:pt>
                <c:pt idx="110">
                  <c:v>0.1981981981981982</c:v>
                </c:pt>
                <c:pt idx="111">
                  <c:v>0.20535714285714285</c:v>
                </c:pt>
                <c:pt idx="112">
                  <c:v>0.20353982300884957</c:v>
                </c:pt>
                <c:pt idx="113">
                  <c:v>0.20175438596491227</c:v>
                </c:pt>
                <c:pt idx="114">
                  <c:v>0.2</c:v>
                </c:pt>
                <c:pt idx="115">
                  <c:v>0.19827586206896552</c:v>
                </c:pt>
                <c:pt idx="116">
                  <c:v>0.19658119658119658</c:v>
                </c:pt>
                <c:pt idx="117">
                  <c:v>0.19491525423728814</c:v>
                </c:pt>
                <c:pt idx="118">
                  <c:v>0.19327731092436976</c:v>
                </c:pt>
                <c:pt idx="119">
                  <c:v>0.19166666666666668</c:v>
                </c:pt>
                <c:pt idx="120">
                  <c:v>0.19834710743801653</c:v>
                </c:pt>
                <c:pt idx="121">
                  <c:v>0.19672131147540983</c:v>
                </c:pt>
                <c:pt idx="122">
                  <c:v>0.1951219512195122</c:v>
                </c:pt>
                <c:pt idx="123">
                  <c:v>0.19354838709677419</c:v>
                </c:pt>
                <c:pt idx="124">
                  <c:v>0.192</c:v>
                </c:pt>
                <c:pt idx="125">
                  <c:v>0.19047619047619047</c:v>
                </c:pt>
                <c:pt idx="126">
                  <c:v>0.1889763779527559</c:v>
                </c:pt>
                <c:pt idx="127">
                  <c:v>0.1875</c:v>
                </c:pt>
                <c:pt idx="128">
                  <c:v>0.18604651162790697</c:v>
                </c:pt>
                <c:pt idx="129">
                  <c:v>0.18461538461538463</c:v>
                </c:pt>
                <c:pt idx="130">
                  <c:v>0.19083969465648856</c:v>
                </c:pt>
                <c:pt idx="131">
                  <c:v>0.19696969696969696</c:v>
                </c:pt>
                <c:pt idx="132">
                  <c:v>0.19548872180451127</c:v>
                </c:pt>
                <c:pt idx="133">
                  <c:v>0.19402985074626866</c:v>
                </c:pt>
                <c:pt idx="134">
                  <c:v>0.19259259259259259</c:v>
                </c:pt>
                <c:pt idx="135">
                  <c:v>0.19852941176470587</c:v>
                </c:pt>
                <c:pt idx="136">
                  <c:v>0.19708029197080293</c:v>
                </c:pt>
                <c:pt idx="137">
                  <c:v>0.20289855072463769</c:v>
                </c:pt>
                <c:pt idx="138">
                  <c:v>0.20143884892086331</c:v>
                </c:pt>
                <c:pt idx="139">
                  <c:v>0.2</c:v>
                </c:pt>
                <c:pt idx="140">
                  <c:v>0.19858156028368795</c:v>
                </c:pt>
                <c:pt idx="141">
                  <c:v>0.19718309859154928</c:v>
                </c:pt>
                <c:pt idx="142">
                  <c:v>0.20279720279720279</c:v>
                </c:pt>
                <c:pt idx="143">
                  <c:v>0.2013888888888889</c:v>
                </c:pt>
                <c:pt idx="144">
                  <c:v>0.2</c:v>
                </c:pt>
                <c:pt idx="145">
                  <c:v>0.19863013698630136</c:v>
                </c:pt>
                <c:pt idx="146">
                  <c:v>0.19727891156462585</c:v>
                </c:pt>
                <c:pt idx="147">
                  <c:v>0.20270270270270271</c:v>
                </c:pt>
                <c:pt idx="148">
                  <c:v>0.20134228187919462</c:v>
                </c:pt>
                <c:pt idx="149">
                  <c:v>0.2</c:v>
                </c:pt>
                <c:pt idx="150">
                  <c:v>0.19867549668874171</c:v>
                </c:pt>
                <c:pt idx="151">
                  <c:v>0.19736842105263158</c:v>
                </c:pt>
                <c:pt idx="152">
                  <c:v>0.19607843137254902</c:v>
                </c:pt>
                <c:pt idx="153">
                  <c:v>0.19480519480519481</c:v>
                </c:pt>
                <c:pt idx="154">
                  <c:v>0.19354838709677419</c:v>
                </c:pt>
                <c:pt idx="155">
                  <c:v>0.19230769230769232</c:v>
                </c:pt>
                <c:pt idx="156">
                  <c:v>0.19108280254777071</c:v>
                </c:pt>
                <c:pt idx="157">
                  <c:v>0.189873417721519</c:v>
                </c:pt>
                <c:pt idx="158">
                  <c:v>0.18867924528301888</c:v>
                </c:pt>
                <c:pt idx="159">
                  <c:v>0.1875</c:v>
                </c:pt>
                <c:pt idx="160">
                  <c:v>0.18633540372670807</c:v>
                </c:pt>
                <c:pt idx="161">
                  <c:v>0.18518518518518517</c:v>
                </c:pt>
                <c:pt idx="162">
                  <c:v>0.18404907975460122</c:v>
                </c:pt>
                <c:pt idx="163">
                  <c:v>0.18902439024390244</c:v>
                </c:pt>
                <c:pt idx="164">
                  <c:v>0.18787878787878787</c:v>
                </c:pt>
                <c:pt idx="165">
                  <c:v>0.18674698795180722</c:v>
                </c:pt>
                <c:pt idx="166">
                  <c:v>0.19161676646706588</c:v>
                </c:pt>
                <c:pt idx="167">
                  <c:v>0.19047619047619047</c:v>
                </c:pt>
                <c:pt idx="168">
                  <c:v>0.1893491124260355</c:v>
                </c:pt>
                <c:pt idx="169">
                  <c:v>0.18823529411764706</c:v>
                </c:pt>
                <c:pt idx="170">
                  <c:v>0.1871345029239766</c:v>
                </c:pt>
                <c:pt idx="171">
                  <c:v>0.18604651162790697</c:v>
                </c:pt>
                <c:pt idx="172">
                  <c:v>0.18497109826589594</c:v>
                </c:pt>
                <c:pt idx="173">
                  <c:v>0.18390804597701149</c:v>
                </c:pt>
                <c:pt idx="174">
                  <c:v>0.18285714285714286</c:v>
                </c:pt>
                <c:pt idx="175">
                  <c:v>0.18181818181818182</c:v>
                </c:pt>
                <c:pt idx="176">
                  <c:v>0.1807909604519774</c:v>
                </c:pt>
                <c:pt idx="177">
                  <c:v>0.1797752808988764</c:v>
                </c:pt>
                <c:pt idx="178">
                  <c:v>0.18435754189944134</c:v>
                </c:pt>
                <c:pt idx="179">
                  <c:v>0.18333333333333332</c:v>
                </c:pt>
                <c:pt idx="180">
                  <c:v>0.18232044198895028</c:v>
                </c:pt>
                <c:pt idx="181">
                  <c:v>0.18131868131868131</c:v>
                </c:pt>
                <c:pt idx="182">
                  <c:v>0.18579234972677597</c:v>
                </c:pt>
                <c:pt idx="183">
                  <c:v>0.18478260869565216</c:v>
                </c:pt>
                <c:pt idx="184">
                  <c:v>0.1891891891891892</c:v>
                </c:pt>
                <c:pt idx="185">
                  <c:v>0.18817204301075269</c:v>
                </c:pt>
                <c:pt idx="186">
                  <c:v>0.18716577540106952</c:v>
                </c:pt>
                <c:pt idx="187">
                  <c:v>0.18617021276595744</c:v>
                </c:pt>
                <c:pt idx="188">
                  <c:v>0.19047619047619047</c:v>
                </c:pt>
                <c:pt idx="189">
                  <c:v>0.18947368421052632</c:v>
                </c:pt>
                <c:pt idx="190">
                  <c:v>0.18848167539267016</c:v>
                </c:pt>
                <c:pt idx="191">
                  <c:v>0.1875</c:v>
                </c:pt>
                <c:pt idx="192">
                  <c:v>0.18652849740932642</c:v>
                </c:pt>
                <c:pt idx="193">
                  <c:v>0.18556701030927836</c:v>
                </c:pt>
                <c:pt idx="194">
                  <c:v>0.18461538461538463</c:v>
                </c:pt>
                <c:pt idx="195">
                  <c:v>0.18367346938775511</c:v>
                </c:pt>
                <c:pt idx="196">
                  <c:v>0.18274111675126903</c:v>
                </c:pt>
                <c:pt idx="197">
                  <c:v>0.18181818181818182</c:v>
                </c:pt>
                <c:pt idx="198">
                  <c:v>0.18090452261306533</c:v>
                </c:pt>
                <c:pt idx="199">
                  <c:v>0.18</c:v>
                </c:pt>
                <c:pt idx="200">
                  <c:v>0.18407960199004975</c:v>
                </c:pt>
                <c:pt idx="201">
                  <c:v>0.18811881188118812</c:v>
                </c:pt>
                <c:pt idx="202">
                  <c:v>0.18719211822660098</c:v>
                </c:pt>
                <c:pt idx="203">
                  <c:v>0.18627450980392157</c:v>
                </c:pt>
                <c:pt idx="204">
                  <c:v>0.18536585365853658</c:v>
                </c:pt>
                <c:pt idx="205">
                  <c:v>0.18446601941747573</c:v>
                </c:pt>
                <c:pt idx="206">
                  <c:v>0.18357487922705315</c:v>
                </c:pt>
                <c:pt idx="207">
                  <c:v>0.18269230769230768</c:v>
                </c:pt>
                <c:pt idx="208">
                  <c:v>0.18181818181818182</c:v>
                </c:pt>
                <c:pt idx="209">
                  <c:v>0.18095238095238095</c:v>
                </c:pt>
                <c:pt idx="210">
                  <c:v>0.18009478672985782</c:v>
                </c:pt>
                <c:pt idx="211">
                  <c:v>0.18396226415094338</c:v>
                </c:pt>
                <c:pt idx="212">
                  <c:v>0.18309859154929578</c:v>
                </c:pt>
                <c:pt idx="213">
                  <c:v>0.1822429906542056</c:v>
                </c:pt>
                <c:pt idx="214">
                  <c:v>0.18139534883720931</c:v>
                </c:pt>
                <c:pt idx="215">
                  <c:v>0.18055555555555555</c:v>
                </c:pt>
                <c:pt idx="216">
                  <c:v>0.17972350230414746</c:v>
                </c:pt>
                <c:pt idx="217">
                  <c:v>0.1834862385321101</c:v>
                </c:pt>
                <c:pt idx="218">
                  <c:v>0.18264840182648401</c:v>
                </c:pt>
                <c:pt idx="219">
                  <c:v>0.18181818181818182</c:v>
                </c:pt>
                <c:pt idx="220">
                  <c:v>0.18099547511312217</c:v>
                </c:pt>
                <c:pt idx="221">
                  <c:v>0.18018018018018017</c:v>
                </c:pt>
                <c:pt idx="222">
                  <c:v>0.18385650224215247</c:v>
                </c:pt>
                <c:pt idx="223">
                  <c:v>0.1875</c:v>
                </c:pt>
                <c:pt idx="224">
                  <c:v>0.18666666666666668</c:v>
                </c:pt>
                <c:pt idx="225">
                  <c:v>0.18584070796460178</c:v>
                </c:pt>
                <c:pt idx="226">
                  <c:v>0.18502202643171806</c:v>
                </c:pt>
                <c:pt idx="227">
                  <c:v>0.18421052631578946</c:v>
                </c:pt>
                <c:pt idx="228">
                  <c:v>0.18777292576419213</c:v>
                </c:pt>
                <c:pt idx="229">
                  <c:v>0.19130434782608696</c:v>
                </c:pt>
                <c:pt idx="230">
                  <c:v>0.19480519480519481</c:v>
                </c:pt>
                <c:pt idx="231">
                  <c:v>0.19396551724137931</c:v>
                </c:pt>
                <c:pt idx="232">
                  <c:v>0.19313304721030042</c:v>
                </c:pt>
                <c:pt idx="233">
                  <c:v>0.19230769230769232</c:v>
                </c:pt>
                <c:pt idx="234">
                  <c:v>0.19574468085106383</c:v>
                </c:pt>
                <c:pt idx="235">
                  <c:v>0.19491525423728814</c:v>
                </c:pt>
                <c:pt idx="236">
                  <c:v>0.19831223628691982</c:v>
                </c:pt>
                <c:pt idx="237">
                  <c:v>0.19747899159663865</c:v>
                </c:pt>
                <c:pt idx="238">
                  <c:v>0.19665271966527198</c:v>
                </c:pt>
                <c:pt idx="239">
                  <c:v>0.19583333333333333</c:v>
                </c:pt>
                <c:pt idx="240">
                  <c:v>0.19502074688796681</c:v>
                </c:pt>
                <c:pt idx="241">
                  <c:v>0.19421487603305784</c:v>
                </c:pt>
                <c:pt idx="242">
                  <c:v>0.19341563786008231</c:v>
                </c:pt>
                <c:pt idx="243">
                  <c:v>0.19262295081967212</c:v>
                </c:pt>
                <c:pt idx="244">
                  <c:v>0.19591836734693877</c:v>
                </c:pt>
                <c:pt idx="245">
                  <c:v>0.1951219512195122</c:v>
                </c:pt>
                <c:pt idx="246">
                  <c:v>0.19433198380566802</c:v>
                </c:pt>
                <c:pt idx="247">
                  <c:v>0.19758064516129031</c:v>
                </c:pt>
                <c:pt idx="248">
                  <c:v>0.19678714859437751</c:v>
                </c:pt>
                <c:pt idx="249">
                  <c:v>0.19600000000000001</c:v>
                </c:pt>
                <c:pt idx="250">
                  <c:v>0.19521912350597609</c:v>
                </c:pt>
                <c:pt idx="251">
                  <c:v>0.19444444444444445</c:v>
                </c:pt>
                <c:pt idx="252">
                  <c:v>0.19762845849802371</c:v>
                </c:pt>
                <c:pt idx="253">
                  <c:v>0.19685039370078741</c:v>
                </c:pt>
                <c:pt idx="254">
                  <c:v>0.19607843137254902</c:v>
                </c:pt>
                <c:pt idx="255">
                  <c:v>0.1953125</c:v>
                </c:pt>
                <c:pt idx="256">
                  <c:v>0.19455252918287938</c:v>
                </c:pt>
                <c:pt idx="257">
                  <c:v>0.19379844961240311</c:v>
                </c:pt>
                <c:pt idx="258">
                  <c:v>0.19691119691119691</c:v>
                </c:pt>
                <c:pt idx="259">
                  <c:v>0.19615384615384615</c:v>
                </c:pt>
                <c:pt idx="260">
                  <c:v>0.19540229885057472</c:v>
                </c:pt>
                <c:pt idx="261">
                  <c:v>0.19465648854961831</c:v>
                </c:pt>
                <c:pt idx="262">
                  <c:v>0.19391634980988592</c:v>
                </c:pt>
                <c:pt idx="263">
                  <c:v>0.19318181818181818</c:v>
                </c:pt>
                <c:pt idx="264">
                  <c:v>0.19622641509433963</c:v>
                </c:pt>
                <c:pt idx="265">
                  <c:v>0.19548872180451127</c:v>
                </c:pt>
                <c:pt idx="266">
                  <c:v>0.19475655430711611</c:v>
                </c:pt>
                <c:pt idx="267">
                  <c:v>0.19402985074626866</c:v>
                </c:pt>
                <c:pt idx="268">
                  <c:v>0.19702602230483271</c:v>
                </c:pt>
                <c:pt idx="269">
                  <c:v>0.2</c:v>
                </c:pt>
                <c:pt idx="270">
                  <c:v>0.19926199261992619</c:v>
                </c:pt>
                <c:pt idx="271">
                  <c:v>0.19852941176470587</c:v>
                </c:pt>
                <c:pt idx="272">
                  <c:v>0.19780219780219779</c:v>
                </c:pt>
                <c:pt idx="273">
                  <c:v>0.19708029197080293</c:v>
                </c:pt>
                <c:pt idx="274">
                  <c:v>0.19636363636363635</c:v>
                </c:pt>
                <c:pt idx="275">
                  <c:v>0.19565217391304349</c:v>
                </c:pt>
                <c:pt idx="276">
                  <c:v>0.19494584837545126</c:v>
                </c:pt>
                <c:pt idx="277">
                  <c:v>0.19424460431654678</c:v>
                </c:pt>
                <c:pt idx="278">
                  <c:v>0.19354838709677419</c:v>
                </c:pt>
                <c:pt idx="279">
                  <c:v>0.19285714285714287</c:v>
                </c:pt>
                <c:pt idx="280">
                  <c:v>0.19572953736654805</c:v>
                </c:pt>
                <c:pt idx="281">
                  <c:v>0.19858156028368795</c:v>
                </c:pt>
                <c:pt idx="282">
                  <c:v>0.19787985865724381</c:v>
                </c:pt>
                <c:pt idx="283">
                  <c:v>0.19718309859154928</c:v>
                </c:pt>
                <c:pt idx="284">
                  <c:v>0.19649122807017544</c:v>
                </c:pt>
                <c:pt idx="285">
                  <c:v>0.19580419580419581</c:v>
                </c:pt>
                <c:pt idx="286">
                  <c:v>0.19860627177700349</c:v>
                </c:pt>
                <c:pt idx="287">
                  <c:v>0.2013888888888889</c:v>
                </c:pt>
                <c:pt idx="288">
                  <c:v>0.20069204152249134</c:v>
                </c:pt>
                <c:pt idx="289">
                  <c:v>0.20344827586206896</c:v>
                </c:pt>
                <c:pt idx="290">
                  <c:v>0.20618556701030927</c:v>
                </c:pt>
                <c:pt idx="291">
                  <c:v>0.20547945205479451</c:v>
                </c:pt>
                <c:pt idx="292">
                  <c:v>0.20477815699658702</c:v>
                </c:pt>
                <c:pt idx="293">
                  <c:v>0.20408163265306123</c:v>
                </c:pt>
                <c:pt idx="294">
                  <c:v>0.20338983050847459</c:v>
                </c:pt>
                <c:pt idx="295">
                  <c:v>0.20270270270270271</c:v>
                </c:pt>
                <c:pt idx="296">
                  <c:v>0.20202020202020202</c:v>
                </c:pt>
                <c:pt idx="297">
                  <c:v>0.20469798657718122</c:v>
                </c:pt>
                <c:pt idx="298">
                  <c:v>0.20401337792642141</c:v>
                </c:pt>
                <c:pt idx="299">
                  <c:v>0.20333333333333334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3C-4C8A-920D-403BDD964847}"/>
            </c:ext>
          </c:extLst>
        </c:ser>
        <c:ser>
          <c:idx val="1"/>
          <c:order val="1"/>
          <c:tx>
            <c:v>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Tabelle1!$A$5:$A$304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Tabelle1!$F$5:$F$304</c:f>
              <c:numCache>
                <c:formatCode>General</c:formatCode>
                <c:ptCount val="300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0.25</c:v>
                </c:pt>
                <c:pt idx="102">
                  <c:v>0.25</c:v>
                </c:pt>
                <c:pt idx="103">
                  <c:v>0.25</c:v>
                </c:pt>
                <c:pt idx="104">
                  <c:v>0.25</c:v>
                </c:pt>
                <c:pt idx="105">
                  <c:v>0.25</c:v>
                </c:pt>
                <c:pt idx="106">
                  <c:v>0.25</c:v>
                </c:pt>
                <c:pt idx="107">
                  <c:v>0.25</c:v>
                </c:pt>
                <c:pt idx="108">
                  <c:v>0.25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0.25</c:v>
                </c:pt>
                <c:pt idx="243">
                  <c:v>0.25</c:v>
                </c:pt>
                <c:pt idx="244">
                  <c:v>0.25</c:v>
                </c:pt>
                <c:pt idx="245">
                  <c:v>0.25</c:v>
                </c:pt>
                <c:pt idx="246">
                  <c:v>0.25</c:v>
                </c:pt>
                <c:pt idx="247">
                  <c:v>0.25</c:v>
                </c:pt>
                <c:pt idx="248">
                  <c:v>0.25</c:v>
                </c:pt>
                <c:pt idx="249">
                  <c:v>0.25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0.25</c:v>
                </c:pt>
                <c:pt idx="265">
                  <c:v>0.25</c:v>
                </c:pt>
                <c:pt idx="266">
                  <c:v>0.25</c:v>
                </c:pt>
                <c:pt idx="267">
                  <c:v>0.25</c:v>
                </c:pt>
                <c:pt idx="268">
                  <c:v>0.25</c:v>
                </c:pt>
                <c:pt idx="269">
                  <c:v>0.25</c:v>
                </c:pt>
                <c:pt idx="270">
                  <c:v>0.25</c:v>
                </c:pt>
                <c:pt idx="271">
                  <c:v>0.25</c:v>
                </c:pt>
                <c:pt idx="272">
                  <c:v>0.25</c:v>
                </c:pt>
                <c:pt idx="273">
                  <c:v>0.25</c:v>
                </c:pt>
                <c:pt idx="274">
                  <c:v>0.25</c:v>
                </c:pt>
                <c:pt idx="275">
                  <c:v>0.25</c:v>
                </c:pt>
                <c:pt idx="276">
                  <c:v>0.25</c:v>
                </c:pt>
                <c:pt idx="277">
                  <c:v>0.25</c:v>
                </c:pt>
                <c:pt idx="278">
                  <c:v>0.25</c:v>
                </c:pt>
                <c:pt idx="279">
                  <c:v>0.25</c:v>
                </c:pt>
                <c:pt idx="280">
                  <c:v>0.25</c:v>
                </c:pt>
                <c:pt idx="281">
                  <c:v>0.25</c:v>
                </c:pt>
                <c:pt idx="282">
                  <c:v>0.25</c:v>
                </c:pt>
                <c:pt idx="283">
                  <c:v>0.25</c:v>
                </c:pt>
                <c:pt idx="284">
                  <c:v>0.25</c:v>
                </c:pt>
                <c:pt idx="285">
                  <c:v>0.25</c:v>
                </c:pt>
                <c:pt idx="286">
                  <c:v>0.25</c:v>
                </c:pt>
                <c:pt idx="287">
                  <c:v>0.25</c:v>
                </c:pt>
                <c:pt idx="288">
                  <c:v>0.25</c:v>
                </c:pt>
                <c:pt idx="289">
                  <c:v>0.25</c:v>
                </c:pt>
                <c:pt idx="290">
                  <c:v>0.25</c:v>
                </c:pt>
                <c:pt idx="291">
                  <c:v>0.25</c:v>
                </c:pt>
                <c:pt idx="292">
                  <c:v>0.25</c:v>
                </c:pt>
                <c:pt idx="293">
                  <c:v>0.25</c:v>
                </c:pt>
                <c:pt idx="294">
                  <c:v>0.25</c:v>
                </c:pt>
                <c:pt idx="295">
                  <c:v>0.25</c:v>
                </c:pt>
                <c:pt idx="296">
                  <c:v>0.25</c:v>
                </c:pt>
                <c:pt idx="297">
                  <c:v>0.25</c:v>
                </c:pt>
                <c:pt idx="298">
                  <c:v>0.25</c:v>
                </c:pt>
                <c:pt idx="299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3C-4C8A-920D-403BDD96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524800"/>
        <c:axId val="2101525216"/>
      </c:scatterChart>
      <c:valAx>
        <c:axId val="210152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1525216"/>
        <c:crosses val="autoZero"/>
        <c:crossBetween val="midCat"/>
      </c:valAx>
      <c:valAx>
        <c:axId val="2101525216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152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12</xdr:row>
      <xdr:rowOff>0</xdr:rowOff>
    </xdr:from>
    <xdr:to>
      <xdr:col>9</xdr:col>
      <xdr:colOff>4762</xdr:colOff>
      <xdr:row>27</xdr:row>
      <xdr:rowOff>176212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37A6CAF-EB38-4CCD-B1E3-7F2A36DC9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126401-B5F5-4029-B9D8-5E1BBC713F2B}" name="Tabelle1" displayName="Tabelle1" ref="A4:F304" totalsRowShown="0" headerRowDxfId="2">
  <autoFilter ref="A4:F304" xr:uid="{399B2513-4284-4BC5-9D48-FFC3ADF129E9}"/>
  <tableColumns count="6">
    <tableColumn id="1" xr3:uid="{03916014-3FBD-4970-B5FB-520194CE271C}" name="Wurfanzahl"/>
    <tableColumn id="2" xr3:uid="{729E4EEE-4A80-43CD-B745-C3BB0A61CAF1}" name="Augenzahl">
      <calculatedColumnFormula>RANDBETWEEN(1,4)</calculatedColumnFormula>
    </tableColumn>
    <tableColumn id="3" xr3:uid="{F9A90EBB-93BF-4FB9-9599-2394EE240573}" name="1 dabei?">
      <calculatedColumnFormula>IF(B5=1,"ja","nein")</calculatedColumnFormula>
    </tableColumn>
    <tableColumn id="4" xr3:uid="{1305FE54-8483-4B3E-AC8B-7558CEADD220}" name="abs. Häufigk. 1">
      <calculatedColumnFormula>COUNTIF($C$5:C5,"ja")</calculatedColumnFormula>
    </tableColumn>
    <tableColumn id="5" xr3:uid="{9B209C73-FC18-41BA-BC74-873BE9BA68C5}" name="rel. Häufigk.">
      <calculatedColumnFormula>D5/A5</calculatedColumnFormula>
    </tableColumn>
    <tableColumn id="6" xr3:uid="{F5EFEE12-29DC-44B4-BBC1-F30988551D7C}" name="exakte Wsk.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3847DC-729B-4D86-AC92-192A7AA3B16A}" name="Tabelle4" displayName="Tabelle4" ref="H28:I32" totalsRowShown="0">
  <autoFilter ref="H28:I32" xr:uid="{8CB15497-B562-4B88-AF11-98438FF7F667}"/>
  <tableColumns count="2">
    <tableColumn id="1" xr3:uid="{A0B73483-4091-405C-9F6C-1B753E8AD692}" name="Spalte1" dataDxfId="1"/>
    <tableColumn id="2" xr3:uid="{7BAF303B-3723-4E60-974D-E90B20FF6381}" name="Spalte2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D9C19B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7EF6-CC9E-4C48-8AB8-41E3D8916408}">
  <dimension ref="A2:L304"/>
  <sheetViews>
    <sheetView tabSelected="1" topLeftCell="A3" workbookViewId="0">
      <selection activeCell="J11" sqref="J11"/>
    </sheetView>
  </sheetViews>
  <sheetFormatPr baseColWidth="10" defaultRowHeight="14.25" x14ac:dyDescent="0.45"/>
  <cols>
    <col min="1" max="6" width="14.1328125" customWidth="1"/>
    <col min="8" max="8" width="49.6640625" customWidth="1"/>
    <col min="9" max="9" width="21.46484375" customWidth="1"/>
  </cols>
  <sheetData>
    <row r="2" spans="1:9" ht="25.5" x14ac:dyDescent="1.25">
      <c r="A2" s="1" t="s">
        <v>6</v>
      </c>
    </row>
    <row r="4" spans="1:9" x14ac:dyDescent="0.45">
      <c r="A4" s="2" t="s">
        <v>0</v>
      </c>
      <c r="B4" s="2" t="s">
        <v>1</v>
      </c>
      <c r="C4" s="2" t="s">
        <v>2</v>
      </c>
      <c r="D4" s="2" t="s">
        <v>5</v>
      </c>
      <c r="E4" s="2" t="s">
        <v>3</v>
      </c>
      <c r="F4" s="2" t="s">
        <v>4</v>
      </c>
      <c r="H4" s="5" t="s">
        <v>18</v>
      </c>
    </row>
    <row r="5" spans="1:9" x14ac:dyDescent="0.45">
      <c r="A5">
        <v>1</v>
      </c>
      <c r="B5">
        <f ca="1">RANDBETWEEN(1,4)</f>
        <v>4</v>
      </c>
      <c r="C5" t="str">
        <f ca="1">IF(B5=1,"ja","nein")</f>
        <v>nein</v>
      </c>
      <c r="D5">
        <f ca="1">COUNTIF($C$5:C5,"ja")</f>
        <v>0</v>
      </c>
      <c r="E5">
        <f ca="1">D5/A5</f>
        <v>0</v>
      </c>
      <c r="F5">
        <v>0.25</v>
      </c>
      <c r="H5" s="6" t="s">
        <v>19</v>
      </c>
      <c r="I5" s="6"/>
    </row>
    <row r="6" spans="1:9" x14ac:dyDescent="0.45">
      <c r="A6">
        <v>2</v>
      </c>
      <c r="B6">
        <f t="shared" ref="B6:B69" ca="1" si="0">RANDBETWEEN(1,4)</f>
        <v>2</v>
      </c>
      <c r="C6" t="str">
        <f t="shared" ref="C6:C69" ca="1" si="1">IF(B6=1,"ja","nein")</f>
        <v>nein</v>
      </c>
      <c r="D6">
        <f ca="1">COUNTIF($C$5:C6,"ja")</f>
        <v>0</v>
      </c>
      <c r="E6">
        <f t="shared" ref="E6:E23" ca="1" si="2">D6/A6</f>
        <v>0</v>
      </c>
      <c r="F6">
        <v>0.25</v>
      </c>
      <c r="H6" s="6"/>
      <c r="I6" s="6"/>
    </row>
    <row r="7" spans="1:9" ht="14.25" customHeight="1" x14ac:dyDescent="0.45">
      <c r="A7">
        <v>3</v>
      </c>
      <c r="B7">
        <f t="shared" ca="1" si="0"/>
        <v>4</v>
      </c>
      <c r="C7" t="str">
        <f t="shared" ca="1" si="1"/>
        <v>nein</v>
      </c>
      <c r="D7">
        <f ca="1">COUNTIF($C$5:C7,"ja")</f>
        <v>0</v>
      </c>
      <c r="E7">
        <f t="shared" ca="1" si="2"/>
        <v>0</v>
      </c>
      <c r="F7">
        <v>0.25</v>
      </c>
      <c r="H7" s="6" t="s">
        <v>20</v>
      </c>
      <c r="I7" s="6"/>
    </row>
    <row r="8" spans="1:9" ht="14.65" customHeight="1" x14ac:dyDescent="0.45">
      <c r="A8">
        <v>4</v>
      </c>
      <c r="B8">
        <f t="shared" ca="1" si="0"/>
        <v>2</v>
      </c>
      <c r="C8" t="str">
        <f t="shared" ca="1" si="1"/>
        <v>nein</v>
      </c>
      <c r="D8">
        <f ca="1">COUNTIF($C$5:C8,"ja")</f>
        <v>0</v>
      </c>
      <c r="E8">
        <f t="shared" ca="1" si="2"/>
        <v>0</v>
      </c>
      <c r="F8">
        <v>0.25</v>
      </c>
      <c r="H8" s="6" t="s">
        <v>21</v>
      </c>
      <c r="I8" s="6"/>
    </row>
    <row r="9" spans="1:9" ht="14.25" customHeight="1" x14ac:dyDescent="0.45">
      <c r="A9">
        <v>5</v>
      </c>
      <c r="B9">
        <f t="shared" ca="1" si="0"/>
        <v>4</v>
      </c>
      <c r="C9" t="str">
        <f t="shared" ca="1" si="1"/>
        <v>nein</v>
      </c>
      <c r="D9">
        <f ca="1">COUNTIF($C$5:C9,"ja")</f>
        <v>0</v>
      </c>
      <c r="E9">
        <f t="shared" ca="1" si="2"/>
        <v>0</v>
      </c>
      <c r="F9">
        <v>0.25</v>
      </c>
      <c r="H9" s="6"/>
      <c r="I9" s="6"/>
    </row>
    <row r="10" spans="1:9" x14ac:dyDescent="0.45">
      <c r="A10">
        <v>6</v>
      </c>
      <c r="B10">
        <f t="shared" ca="1" si="0"/>
        <v>1</v>
      </c>
      <c r="C10" t="str">
        <f t="shared" ca="1" si="1"/>
        <v>ja</v>
      </c>
      <c r="D10">
        <f ca="1">COUNTIF($C$5:C10,"ja")</f>
        <v>1</v>
      </c>
      <c r="E10">
        <f t="shared" ca="1" si="2"/>
        <v>0.16666666666666666</v>
      </c>
      <c r="F10">
        <v>0.25</v>
      </c>
      <c r="H10" s="6" t="s">
        <v>22</v>
      </c>
      <c r="I10" s="6"/>
    </row>
    <row r="11" spans="1:9" x14ac:dyDescent="0.45">
      <c r="A11">
        <v>7</v>
      </c>
      <c r="B11">
        <f t="shared" ca="1" si="0"/>
        <v>2</v>
      </c>
      <c r="C11" t="str">
        <f t="shared" ca="1" si="1"/>
        <v>nein</v>
      </c>
      <c r="D11">
        <f ca="1">COUNTIF($C$5:C11,"ja")</f>
        <v>1</v>
      </c>
      <c r="E11">
        <f t="shared" ca="1" si="2"/>
        <v>0.14285714285714285</v>
      </c>
      <c r="F11">
        <v>0.25</v>
      </c>
      <c r="H11" s="6"/>
      <c r="I11" s="6"/>
    </row>
    <row r="12" spans="1:9" x14ac:dyDescent="0.45">
      <c r="A12">
        <v>8</v>
      </c>
      <c r="B12">
        <f t="shared" ca="1" si="0"/>
        <v>2</v>
      </c>
      <c r="C12" t="str">
        <f t="shared" ca="1" si="1"/>
        <v>nein</v>
      </c>
      <c r="D12">
        <f ca="1">COUNTIF($C$5:C12,"ja")</f>
        <v>1</v>
      </c>
      <c r="E12">
        <f t="shared" ca="1" si="2"/>
        <v>0.125</v>
      </c>
      <c r="F12">
        <v>0.25</v>
      </c>
    </row>
    <row r="13" spans="1:9" x14ac:dyDescent="0.45">
      <c r="A13">
        <v>9</v>
      </c>
      <c r="B13">
        <f t="shared" ca="1" si="0"/>
        <v>2</v>
      </c>
      <c r="C13" t="str">
        <f t="shared" ca="1" si="1"/>
        <v>nein</v>
      </c>
      <c r="D13">
        <f ca="1">COUNTIF($C$5:C13,"ja")</f>
        <v>1</v>
      </c>
      <c r="E13">
        <f t="shared" ca="1" si="2"/>
        <v>0.1111111111111111</v>
      </c>
      <c r="F13">
        <v>0.25</v>
      </c>
    </row>
    <row r="14" spans="1:9" x14ac:dyDescent="0.45">
      <c r="A14">
        <v>10</v>
      </c>
      <c r="B14">
        <f t="shared" ca="1" si="0"/>
        <v>4</v>
      </c>
      <c r="C14" t="str">
        <f t="shared" ca="1" si="1"/>
        <v>nein</v>
      </c>
      <c r="D14">
        <f ca="1">COUNTIF($C$5:C14,"ja")</f>
        <v>1</v>
      </c>
      <c r="E14">
        <f t="shared" ca="1" si="2"/>
        <v>0.1</v>
      </c>
      <c r="F14">
        <v>0.25</v>
      </c>
    </row>
    <row r="15" spans="1:9" x14ac:dyDescent="0.45">
      <c r="A15">
        <v>11</v>
      </c>
      <c r="B15">
        <f t="shared" ca="1" si="0"/>
        <v>4</v>
      </c>
      <c r="C15" t="str">
        <f t="shared" ca="1" si="1"/>
        <v>nein</v>
      </c>
      <c r="D15">
        <f ca="1">COUNTIF($C$5:C15,"ja")</f>
        <v>1</v>
      </c>
      <c r="E15">
        <f t="shared" ca="1" si="2"/>
        <v>9.0909090909090912E-2</v>
      </c>
      <c r="F15">
        <v>0.25</v>
      </c>
    </row>
    <row r="16" spans="1:9" x14ac:dyDescent="0.45">
      <c r="A16">
        <v>12</v>
      </c>
      <c r="B16">
        <f t="shared" ca="1" si="0"/>
        <v>2</v>
      </c>
      <c r="C16" t="str">
        <f t="shared" ca="1" si="1"/>
        <v>nein</v>
      </c>
      <c r="D16">
        <f ca="1">COUNTIF($C$5:C16,"ja")</f>
        <v>1</v>
      </c>
      <c r="E16">
        <f t="shared" ca="1" si="2"/>
        <v>8.3333333333333329E-2</v>
      </c>
      <c r="F16">
        <v>0.25</v>
      </c>
    </row>
    <row r="17" spans="1:12" x14ac:dyDescent="0.45">
      <c r="A17">
        <v>13</v>
      </c>
      <c r="B17">
        <f t="shared" ca="1" si="0"/>
        <v>2</v>
      </c>
      <c r="C17" t="str">
        <f t="shared" ca="1" si="1"/>
        <v>nein</v>
      </c>
      <c r="D17">
        <f ca="1">COUNTIF($C$5:C17,"ja")</f>
        <v>1</v>
      </c>
      <c r="E17">
        <f t="shared" ca="1" si="2"/>
        <v>7.6923076923076927E-2</v>
      </c>
      <c r="F17">
        <v>0.25</v>
      </c>
    </row>
    <row r="18" spans="1:12" x14ac:dyDescent="0.45">
      <c r="A18">
        <v>14</v>
      </c>
      <c r="B18">
        <f t="shared" ca="1" si="0"/>
        <v>3</v>
      </c>
      <c r="C18" t="str">
        <f t="shared" ca="1" si="1"/>
        <v>nein</v>
      </c>
      <c r="D18">
        <f ca="1">COUNTIF($C$5:C18,"ja")</f>
        <v>1</v>
      </c>
      <c r="E18">
        <f t="shared" ca="1" si="2"/>
        <v>7.1428571428571425E-2</v>
      </c>
      <c r="F18">
        <v>0.25</v>
      </c>
    </row>
    <row r="19" spans="1:12" x14ac:dyDescent="0.45">
      <c r="A19">
        <v>15</v>
      </c>
      <c r="B19">
        <f t="shared" ca="1" si="0"/>
        <v>1</v>
      </c>
      <c r="C19" t="str">
        <f t="shared" ca="1" si="1"/>
        <v>ja</v>
      </c>
      <c r="D19">
        <f ca="1">COUNTIF($C$5:C19,"ja")</f>
        <v>2</v>
      </c>
      <c r="E19">
        <f t="shared" ca="1" si="2"/>
        <v>0.13333333333333333</v>
      </c>
      <c r="F19">
        <v>0.25</v>
      </c>
    </row>
    <row r="20" spans="1:12" x14ac:dyDescent="0.45">
      <c r="A20">
        <v>16</v>
      </c>
      <c r="B20">
        <f t="shared" ca="1" si="0"/>
        <v>4</v>
      </c>
      <c r="C20" t="str">
        <f t="shared" ca="1" si="1"/>
        <v>nein</v>
      </c>
      <c r="D20">
        <f ca="1">COUNTIF($C$5:C20,"ja")</f>
        <v>2</v>
      </c>
      <c r="E20">
        <f t="shared" ca="1" si="2"/>
        <v>0.125</v>
      </c>
      <c r="F20">
        <v>0.25</v>
      </c>
    </row>
    <row r="21" spans="1:12" x14ac:dyDescent="0.45">
      <c r="A21">
        <v>17</v>
      </c>
      <c r="B21">
        <f t="shared" ca="1" si="0"/>
        <v>3</v>
      </c>
      <c r="C21" t="str">
        <f t="shared" ca="1" si="1"/>
        <v>nein</v>
      </c>
      <c r="D21">
        <f ca="1">COUNTIF($C$5:C21,"ja")</f>
        <v>2</v>
      </c>
      <c r="E21">
        <f t="shared" ca="1" si="2"/>
        <v>0.11764705882352941</v>
      </c>
      <c r="F21">
        <v>0.25</v>
      </c>
      <c r="J21" s="3"/>
      <c r="K21" s="3"/>
      <c r="L21" s="3"/>
    </row>
    <row r="22" spans="1:12" x14ac:dyDescent="0.45">
      <c r="A22">
        <v>18</v>
      </c>
      <c r="B22">
        <f t="shared" ca="1" si="0"/>
        <v>3</v>
      </c>
      <c r="C22" t="str">
        <f t="shared" ca="1" si="1"/>
        <v>nein</v>
      </c>
      <c r="D22">
        <f ca="1">COUNTIF($C$5:C22,"ja")</f>
        <v>2</v>
      </c>
      <c r="E22">
        <f t="shared" ca="1" si="2"/>
        <v>0.1111111111111111</v>
      </c>
      <c r="F22">
        <v>0.25</v>
      </c>
      <c r="J22" s="3"/>
      <c r="K22" s="3"/>
      <c r="L22" s="3"/>
    </row>
    <row r="23" spans="1:12" x14ac:dyDescent="0.45">
      <c r="A23">
        <v>19</v>
      </c>
      <c r="B23">
        <f t="shared" ca="1" si="0"/>
        <v>2</v>
      </c>
      <c r="C23" t="str">
        <f t="shared" ca="1" si="1"/>
        <v>nein</v>
      </c>
      <c r="D23">
        <f ca="1">COUNTIF($C$5:C23,"ja")</f>
        <v>2</v>
      </c>
      <c r="E23">
        <f t="shared" ca="1" si="2"/>
        <v>0.10526315789473684</v>
      </c>
      <c r="F23">
        <v>0.25</v>
      </c>
    </row>
    <row r="24" spans="1:12" x14ac:dyDescent="0.45">
      <c r="A24">
        <v>20</v>
      </c>
      <c r="B24">
        <f t="shared" ca="1" si="0"/>
        <v>3</v>
      </c>
      <c r="C24" t="str">
        <f t="shared" ca="1" si="1"/>
        <v>nein</v>
      </c>
      <c r="D24">
        <f ca="1">COUNTIF($C$5:C24,"ja")</f>
        <v>2</v>
      </c>
      <c r="E24">
        <f t="shared" ref="E24:E87" ca="1" si="3">D24/A24</f>
        <v>0.1</v>
      </c>
      <c r="F24">
        <v>0.25</v>
      </c>
    </row>
    <row r="25" spans="1:12" x14ac:dyDescent="0.45">
      <c r="A25">
        <v>21</v>
      </c>
      <c r="B25">
        <f t="shared" ca="1" si="0"/>
        <v>3</v>
      </c>
      <c r="C25" t="str">
        <f t="shared" ca="1" si="1"/>
        <v>nein</v>
      </c>
      <c r="D25">
        <f ca="1">COUNTIF($C$5:C25,"ja")</f>
        <v>2</v>
      </c>
      <c r="E25">
        <f t="shared" ca="1" si="3"/>
        <v>9.5238095238095233E-2</v>
      </c>
      <c r="F25">
        <v>0.25</v>
      </c>
      <c r="J25" s="3"/>
      <c r="K25" s="3"/>
      <c r="L25" s="3"/>
    </row>
    <row r="26" spans="1:12" x14ac:dyDescent="0.45">
      <c r="A26">
        <v>22</v>
      </c>
      <c r="B26">
        <f t="shared" ca="1" si="0"/>
        <v>4</v>
      </c>
      <c r="C26" t="str">
        <f t="shared" ca="1" si="1"/>
        <v>nein</v>
      </c>
      <c r="D26">
        <f ca="1">COUNTIF($C$5:C26,"ja")</f>
        <v>2</v>
      </c>
      <c r="E26">
        <f t="shared" ca="1" si="3"/>
        <v>9.0909090909090912E-2</v>
      </c>
      <c r="F26">
        <v>0.25</v>
      </c>
      <c r="J26" s="3"/>
      <c r="K26" s="3"/>
      <c r="L26" s="3"/>
    </row>
    <row r="27" spans="1:12" x14ac:dyDescent="0.45">
      <c r="A27">
        <v>23</v>
      </c>
      <c r="B27">
        <f t="shared" ca="1" si="0"/>
        <v>1</v>
      </c>
      <c r="C27" t="str">
        <f t="shared" ca="1" si="1"/>
        <v>ja</v>
      </c>
      <c r="D27">
        <f ca="1">COUNTIF($C$5:C27,"ja")</f>
        <v>3</v>
      </c>
      <c r="E27">
        <f t="shared" ca="1" si="3"/>
        <v>0.13043478260869565</v>
      </c>
      <c r="F27">
        <v>0.25</v>
      </c>
    </row>
    <row r="28" spans="1:12" x14ac:dyDescent="0.45">
      <c r="A28">
        <v>24</v>
      </c>
      <c r="B28">
        <f t="shared" ca="1" si="0"/>
        <v>3</v>
      </c>
      <c r="C28" t="str">
        <f t="shared" ca="1" si="1"/>
        <v>nein</v>
      </c>
      <c r="D28">
        <f ca="1">COUNTIF($C$5:C28,"ja")</f>
        <v>3</v>
      </c>
      <c r="E28">
        <f t="shared" ca="1" si="3"/>
        <v>0.125</v>
      </c>
      <c r="F28">
        <v>0.25</v>
      </c>
      <c r="H28" s="3" t="s">
        <v>16</v>
      </c>
      <c r="I28" t="s">
        <v>17</v>
      </c>
    </row>
    <row r="29" spans="1:12" x14ac:dyDescent="0.45">
      <c r="A29">
        <v>25</v>
      </c>
      <c r="B29">
        <f t="shared" ca="1" si="0"/>
        <v>3</v>
      </c>
      <c r="C29" t="str">
        <f t="shared" ca="1" si="1"/>
        <v>nein</v>
      </c>
      <c r="D29">
        <f ca="1">COUNTIF($C$5:C29,"ja")</f>
        <v>3</v>
      </c>
      <c r="E29">
        <f t="shared" ca="1" si="3"/>
        <v>0.12</v>
      </c>
      <c r="F29">
        <v>0.25</v>
      </c>
      <c r="H29" s="3" t="s">
        <v>7</v>
      </c>
      <c r="I29" s="4">
        <f ca="1">(SUM(E155:E304)/150)</f>
        <v>0.1911331970756687</v>
      </c>
    </row>
    <row r="30" spans="1:12" x14ac:dyDescent="0.45">
      <c r="A30">
        <v>26</v>
      </c>
      <c r="B30">
        <f t="shared" ca="1" si="0"/>
        <v>4</v>
      </c>
      <c r="C30" t="str">
        <f t="shared" ca="1" si="1"/>
        <v>nein</v>
      </c>
      <c r="D30">
        <f ca="1">COUNTIF($C$5:C30,"ja")</f>
        <v>3</v>
      </c>
      <c r="E30">
        <f t="shared" ca="1" si="3"/>
        <v>0.11538461538461539</v>
      </c>
      <c r="F30">
        <v>0.25</v>
      </c>
      <c r="H30" s="3" t="s">
        <v>14</v>
      </c>
      <c r="I30" s="4" t="str">
        <f ca="1">VLOOKUP(I29,$H$36:$I$42,2)</f>
        <v>schlechte Annäherung</v>
      </c>
    </row>
    <row r="31" spans="1:12" x14ac:dyDescent="0.45">
      <c r="A31">
        <v>27</v>
      </c>
      <c r="B31">
        <f t="shared" ca="1" si="0"/>
        <v>3</v>
      </c>
      <c r="C31" t="str">
        <f t="shared" ca="1" si="1"/>
        <v>nein</v>
      </c>
      <c r="D31">
        <f ca="1">COUNTIF($C$5:C31,"ja")</f>
        <v>3</v>
      </c>
      <c r="E31">
        <f t="shared" ca="1" si="3"/>
        <v>0.1111111111111111</v>
      </c>
      <c r="F31">
        <v>0.25</v>
      </c>
      <c r="H31" s="3" t="s">
        <v>15</v>
      </c>
      <c r="I31" s="4">
        <f ca="1">E304</f>
        <v>0.20333333333333334</v>
      </c>
    </row>
    <row r="32" spans="1:12" x14ac:dyDescent="0.45">
      <c r="A32">
        <v>28</v>
      </c>
      <c r="B32">
        <f t="shared" ca="1" si="0"/>
        <v>3</v>
      </c>
      <c r="C32" t="str">
        <f t="shared" ca="1" si="1"/>
        <v>nein</v>
      </c>
      <c r="D32">
        <f ca="1">COUNTIF($C$5:C32,"ja")</f>
        <v>3</v>
      </c>
      <c r="E32">
        <f t="shared" ca="1" si="3"/>
        <v>0.10714285714285714</v>
      </c>
      <c r="F32">
        <v>0.25</v>
      </c>
      <c r="H32" s="3" t="s">
        <v>14</v>
      </c>
      <c r="I32" s="4" t="str">
        <f ca="1">VLOOKUP(I31,$H$36:$I$42,2)</f>
        <v>schlechte Annäherung</v>
      </c>
    </row>
    <row r="33" spans="1:9" x14ac:dyDescent="0.45">
      <c r="A33">
        <v>29</v>
      </c>
      <c r="B33">
        <f t="shared" ca="1" si="0"/>
        <v>2</v>
      </c>
      <c r="C33" t="str">
        <f t="shared" ca="1" si="1"/>
        <v>nein</v>
      </c>
      <c r="D33">
        <f ca="1">COUNTIF($C$5:C33,"ja")</f>
        <v>3</v>
      </c>
      <c r="E33">
        <f t="shared" ca="1" si="3"/>
        <v>0.10344827586206896</v>
      </c>
      <c r="F33">
        <v>0.25</v>
      </c>
    </row>
    <row r="34" spans="1:9" x14ac:dyDescent="0.45">
      <c r="A34">
        <v>30</v>
      </c>
      <c r="B34">
        <f t="shared" ca="1" si="0"/>
        <v>2</v>
      </c>
      <c r="C34" t="str">
        <f t="shared" ca="1" si="1"/>
        <v>nein</v>
      </c>
      <c r="D34">
        <f ca="1">COUNTIF($C$5:C34,"ja")</f>
        <v>3</v>
      </c>
      <c r="E34">
        <f t="shared" ca="1" si="3"/>
        <v>0.1</v>
      </c>
      <c r="F34">
        <v>0.25</v>
      </c>
    </row>
    <row r="35" spans="1:9" x14ac:dyDescent="0.45">
      <c r="A35">
        <v>31</v>
      </c>
      <c r="B35">
        <f t="shared" ca="1" si="0"/>
        <v>2</v>
      </c>
      <c r="C35" t="str">
        <f t="shared" ca="1" si="1"/>
        <v>nein</v>
      </c>
      <c r="D35">
        <f ca="1">COUNTIF($C$5:C35,"ja")</f>
        <v>3</v>
      </c>
      <c r="E35">
        <f t="shared" ca="1" si="3"/>
        <v>9.6774193548387094E-2</v>
      </c>
      <c r="F35">
        <v>0.25</v>
      </c>
      <c r="H35" s="4" t="s">
        <v>8</v>
      </c>
      <c r="I35" t="s">
        <v>13</v>
      </c>
    </row>
    <row r="36" spans="1:9" x14ac:dyDescent="0.45">
      <c r="A36">
        <v>32</v>
      </c>
      <c r="B36">
        <f t="shared" ca="1" si="0"/>
        <v>1</v>
      </c>
      <c r="C36" t="str">
        <f t="shared" ca="1" si="1"/>
        <v>ja</v>
      </c>
      <c r="D36">
        <f ca="1">COUNTIF($C$5:C36,"ja")</f>
        <v>4</v>
      </c>
      <c r="E36">
        <f t="shared" ca="1" si="3"/>
        <v>0.125</v>
      </c>
      <c r="F36">
        <v>0.25</v>
      </c>
      <c r="H36">
        <v>0.15</v>
      </c>
      <c r="I36" t="s">
        <v>9</v>
      </c>
    </row>
    <row r="37" spans="1:9" x14ac:dyDescent="0.45">
      <c r="A37">
        <v>33</v>
      </c>
      <c r="B37">
        <f t="shared" ca="1" si="0"/>
        <v>4</v>
      </c>
      <c r="C37" t="str">
        <f t="shared" ca="1" si="1"/>
        <v>nein</v>
      </c>
      <c r="D37">
        <f ca="1">COUNTIF($C$5:C37,"ja")</f>
        <v>4</v>
      </c>
      <c r="E37">
        <f t="shared" ca="1" si="3"/>
        <v>0.12121212121212122</v>
      </c>
      <c r="F37">
        <v>0.25</v>
      </c>
      <c r="H37">
        <v>0.23</v>
      </c>
      <c r="I37" t="s">
        <v>12</v>
      </c>
    </row>
    <row r="38" spans="1:9" x14ac:dyDescent="0.45">
      <c r="A38">
        <v>34</v>
      </c>
      <c r="B38">
        <f t="shared" ca="1" si="0"/>
        <v>2</v>
      </c>
      <c r="C38" t="str">
        <f t="shared" ca="1" si="1"/>
        <v>nein</v>
      </c>
      <c r="D38">
        <f ca="1">COUNTIF($C$5:C38,"ja")</f>
        <v>4</v>
      </c>
      <c r="E38">
        <f t="shared" ca="1" si="3"/>
        <v>0.11764705882352941</v>
      </c>
      <c r="F38">
        <v>0.25</v>
      </c>
      <c r="H38">
        <v>0.24</v>
      </c>
      <c r="I38" t="s">
        <v>10</v>
      </c>
    </row>
    <row r="39" spans="1:9" x14ac:dyDescent="0.45">
      <c r="A39">
        <v>35</v>
      </c>
      <c r="B39">
        <f t="shared" ca="1" si="0"/>
        <v>3</v>
      </c>
      <c r="C39" t="str">
        <f t="shared" ca="1" si="1"/>
        <v>nein</v>
      </c>
      <c r="D39">
        <f ca="1">COUNTIF($C$5:C39,"ja")</f>
        <v>4</v>
      </c>
      <c r="E39">
        <f t="shared" ca="1" si="3"/>
        <v>0.11428571428571428</v>
      </c>
      <c r="F39">
        <v>0.25</v>
      </c>
      <c r="H39">
        <v>0.245</v>
      </c>
      <c r="I39" t="s">
        <v>11</v>
      </c>
    </row>
    <row r="40" spans="1:9" x14ac:dyDescent="0.45">
      <c r="A40">
        <v>36</v>
      </c>
      <c r="B40">
        <f t="shared" ca="1" si="0"/>
        <v>3</v>
      </c>
      <c r="C40" t="str">
        <f t="shared" ca="1" si="1"/>
        <v>nein</v>
      </c>
      <c r="D40">
        <f ca="1">COUNTIF($C$5:C40,"ja")</f>
        <v>4</v>
      </c>
      <c r="E40">
        <f t="shared" ca="1" si="3"/>
        <v>0.1111111111111111</v>
      </c>
      <c r="F40">
        <v>0.25</v>
      </c>
      <c r="H40">
        <v>0.255</v>
      </c>
      <c r="I40" t="s">
        <v>10</v>
      </c>
    </row>
    <row r="41" spans="1:9" x14ac:dyDescent="0.45">
      <c r="A41">
        <v>37</v>
      </c>
      <c r="B41">
        <f t="shared" ca="1" si="0"/>
        <v>2</v>
      </c>
      <c r="C41" t="str">
        <f t="shared" ca="1" si="1"/>
        <v>nein</v>
      </c>
      <c r="D41">
        <f ca="1">COUNTIF($C$5:C41,"ja")</f>
        <v>4</v>
      </c>
      <c r="E41">
        <f t="shared" ca="1" si="3"/>
        <v>0.10810810810810811</v>
      </c>
      <c r="F41">
        <v>0.25</v>
      </c>
      <c r="H41">
        <v>0.26</v>
      </c>
      <c r="I41" t="s">
        <v>12</v>
      </c>
    </row>
    <row r="42" spans="1:9" x14ac:dyDescent="0.45">
      <c r="A42">
        <v>38</v>
      </c>
      <c r="B42">
        <f t="shared" ca="1" si="0"/>
        <v>1</v>
      </c>
      <c r="C42" t="str">
        <f t="shared" ca="1" si="1"/>
        <v>ja</v>
      </c>
      <c r="D42">
        <f ca="1">COUNTIF($C$5:C42,"ja")</f>
        <v>5</v>
      </c>
      <c r="E42">
        <f t="shared" ca="1" si="3"/>
        <v>0.13157894736842105</v>
      </c>
      <c r="F42">
        <v>0.25</v>
      </c>
      <c r="H42">
        <v>0.35</v>
      </c>
      <c r="I42" t="s">
        <v>9</v>
      </c>
    </row>
    <row r="43" spans="1:9" x14ac:dyDescent="0.45">
      <c r="A43">
        <v>39</v>
      </c>
      <c r="B43">
        <f ca="1">RANDBETWEEN(1,4)</f>
        <v>1</v>
      </c>
      <c r="C43" t="str">
        <f t="shared" ca="1" si="1"/>
        <v>ja</v>
      </c>
      <c r="D43">
        <f ca="1">COUNTIF($C$5:C43,"ja")</f>
        <v>6</v>
      </c>
      <c r="E43">
        <f t="shared" ca="1" si="3"/>
        <v>0.15384615384615385</v>
      </c>
      <c r="F43">
        <v>0.25</v>
      </c>
    </row>
    <row r="44" spans="1:9" x14ac:dyDescent="0.45">
      <c r="A44">
        <v>40</v>
      </c>
      <c r="B44">
        <f t="shared" ca="1" si="0"/>
        <v>1</v>
      </c>
      <c r="C44" t="str">
        <f t="shared" ca="1" si="1"/>
        <v>ja</v>
      </c>
      <c r="D44">
        <f ca="1">COUNTIF($C$5:C44,"ja")</f>
        <v>7</v>
      </c>
      <c r="E44">
        <f t="shared" ca="1" si="3"/>
        <v>0.17499999999999999</v>
      </c>
      <c r="F44">
        <v>0.25</v>
      </c>
    </row>
    <row r="45" spans="1:9" x14ac:dyDescent="0.45">
      <c r="A45">
        <v>41</v>
      </c>
      <c r="B45">
        <f t="shared" ca="1" si="0"/>
        <v>4</v>
      </c>
      <c r="C45" t="str">
        <f t="shared" ca="1" si="1"/>
        <v>nein</v>
      </c>
      <c r="D45">
        <f ca="1">COUNTIF($C$5:C45,"ja")</f>
        <v>7</v>
      </c>
      <c r="E45">
        <f t="shared" ca="1" si="3"/>
        <v>0.17073170731707318</v>
      </c>
      <c r="F45">
        <v>0.25</v>
      </c>
    </row>
    <row r="46" spans="1:9" x14ac:dyDescent="0.45">
      <c r="A46">
        <v>42</v>
      </c>
      <c r="B46">
        <f t="shared" ca="1" si="0"/>
        <v>4</v>
      </c>
      <c r="C46" t="str">
        <f t="shared" ca="1" si="1"/>
        <v>nein</v>
      </c>
      <c r="D46">
        <f ca="1">COUNTIF($C$5:C46,"ja")</f>
        <v>7</v>
      </c>
      <c r="E46">
        <f t="shared" ca="1" si="3"/>
        <v>0.16666666666666666</v>
      </c>
      <c r="F46">
        <v>0.25</v>
      </c>
    </row>
    <row r="47" spans="1:9" x14ac:dyDescent="0.45">
      <c r="A47">
        <v>43</v>
      </c>
      <c r="B47">
        <f t="shared" ca="1" si="0"/>
        <v>2</v>
      </c>
      <c r="C47" t="str">
        <f t="shared" ca="1" si="1"/>
        <v>nein</v>
      </c>
      <c r="D47">
        <f ca="1">COUNTIF($C$5:C47,"ja")</f>
        <v>7</v>
      </c>
      <c r="E47">
        <f t="shared" ca="1" si="3"/>
        <v>0.16279069767441862</v>
      </c>
      <c r="F47">
        <v>0.25</v>
      </c>
    </row>
    <row r="48" spans="1:9" x14ac:dyDescent="0.45">
      <c r="A48">
        <v>44</v>
      </c>
      <c r="B48">
        <f t="shared" ca="1" si="0"/>
        <v>1</v>
      </c>
      <c r="C48" t="str">
        <f t="shared" ca="1" si="1"/>
        <v>ja</v>
      </c>
      <c r="D48">
        <f ca="1">COUNTIF($C$5:C48,"ja")</f>
        <v>8</v>
      </c>
      <c r="E48">
        <f t="shared" ca="1" si="3"/>
        <v>0.18181818181818182</v>
      </c>
      <c r="F48">
        <v>0.25</v>
      </c>
    </row>
    <row r="49" spans="1:6" x14ac:dyDescent="0.45">
      <c r="A49">
        <v>45</v>
      </c>
      <c r="B49">
        <f t="shared" ca="1" si="0"/>
        <v>4</v>
      </c>
      <c r="C49" t="str">
        <f t="shared" ca="1" si="1"/>
        <v>nein</v>
      </c>
      <c r="D49">
        <f ca="1">COUNTIF($C$5:C49,"ja")</f>
        <v>8</v>
      </c>
      <c r="E49">
        <f t="shared" ca="1" si="3"/>
        <v>0.17777777777777778</v>
      </c>
      <c r="F49">
        <v>0.25</v>
      </c>
    </row>
    <row r="50" spans="1:6" x14ac:dyDescent="0.45">
      <c r="A50">
        <v>46</v>
      </c>
      <c r="B50">
        <f t="shared" ca="1" si="0"/>
        <v>2</v>
      </c>
      <c r="C50" t="str">
        <f t="shared" ca="1" si="1"/>
        <v>nein</v>
      </c>
      <c r="D50">
        <f ca="1">COUNTIF($C$5:C50,"ja")</f>
        <v>8</v>
      </c>
      <c r="E50">
        <f t="shared" ca="1" si="3"/>
        <v>0.17391304347826086</v>
      </c>
      <c r="F50">
        <v>0.25</v>
      </c>
    </row>
    <row r="51" spans="1:6" x14ac:dyDescent="0.45">
      <c r="A51">
        <v>47</v>
      </c>
      <c r="B51">
        <f t="shared" ca="1" si="0"/>
        <v>4</v>
      </c>
      <c r="C51" t="str">
        <f t="shared" ca="1" si="1"/>
        <v>nein</v>
      </c>
      <c r="D51">
        <f ca="1">COUNTIF($C$5:C51,"ja")</f>
        <v>8</v>
      </c>
      <c r="E51">
        <f t="shared" ca="1" si="3"/>
        <v>0.1702127659574468</v>
      </c>
      <c r="F51">
        <v>0.25</v>
      </c>
    </row>
    <row r="52" spans="1:6" x14ac:dyDescent="0.45">
      <c r="A52">
        <v>48</v>
      </c>
      <c r="B52">
        <f t="shared" ca="1" si="0"/>
        <v>1</v>
      </c>
      <c r="C52" t="str">
        <f t="shared" ca="1" si="1"/>
        <v>ja</v>
      </c>
      <c r="D52">
        <f ca="1">COUNTIF($C$5:C52,"ja")</f>
        <v>9</v>
      </c>
      <c r="E52">
        <f t="shared" ca="1" si="3"/>
        <v>0.1875</v>
      </c>
      <c r="F52">
        <v>0.25</v>
      </c>
    </row>
    <row r="53" spans="1:6" x14ac:dyDescent="0.45">
      <c r="A53">
        <v>49</v>
      </c>
      <c r="B53">
        <f t="shared" ca="1" si="0"/>
        <v>3</v>
      </c>
      <c r="C53" t="str">
        <f t="shared" ca="1" si="1"/>
        <v>nein</v>
      </c>
      <c r="D53">
        <f ca="1">COUNTIF($C$5:C53,"ja")</f>
        <v>9</v>
      </c>
      <c r="E53">
        <f t="shared" ca="1" si="3"/>
        <v>0.18367346938775511</v>
      </c>
      <c r="F53">
        <v>0.25</v>
      </c>
    </row>
    <row r="54" spans="1:6" x14ac:dyDescent="0.45">
      <c r="A54">
        <v>50</v>
      </c>
      <c r="B54">
        <f t="shared" ca="1" si="0"/>
        <v>1</v>
      </c>
      <c r="C54" t="str">
        <f t="shared" ca="1" si="1"/>
        <v>ja</v>
      </c>
      <c r="D54">
        <f ca="1">COUNTIF($C$5:C54,"ja")</f>
        <v>10</v>
      </c>
      <c r="E54">
        <f t="shared" ca="1" si="3"/>
        <v>0.2</v>
      </c>
      <c r="F54">
        <v>0.25</v>
      </c>
    </row>
    <row r="55" spans="1:6" x14ac:dyDescent="0.45">
      <c r="A55">
        <v>51</v>
      </c>
      <c r="B55">
        <f t="shared" ca="1" si="0"/>
        <v>4</v>
      </c>
      <c r="C55" t="str">
        <f t="shared" ca="1" si="1"/>
        <v>nein</v>
      </c>
      <c r="D55">
        <f ca="1">COUNTIF($C$5:C55,"ja")</f>
        <v>10</v>
      </c>
      <c r="E55">
        <f t="shared" ca="1" si="3"/>
        <v>0.19607843137254902</v>
      </c>
      <c r="F55">
        <v>0.25</v>
      </c>
    </row>
    <row r="56" spans="1:6" x14ac:dyDescent="0.45">
      <c r="A56">
        <v>52</v>
      </c>
      <c r="B56">
        <f t="shared" ca="1" si="0"/>
        <v>2</v>
      </c>
      <c r="C56" t="str">
        <f t="shared" ca="1" si="1"/>
        <v>nein</v>
      </c>
      <c r="D56">
        <f ca="1">COUNTIF($C$5:C56,"ja")</f>
        <v>10</v>
      </c>
      <c r="E56">
        <f t="shared" ca="1" si="3"/>
        <v>0.19230769230769232</v>
      </c>
      <c r="F56">
        <v>0.25</v>
      </c>
    </row>
    <row r="57" spans="1:6" x14ac:dyDescent="0.45">
      <c r="A57">
        <v>53</v>
      </c>
      <c r="B57">
        <f t="shared" ca="1" si="0"/>
        <v>1</v>
      </c>
      <c r="C57" t="str">
        <f t="shared" ca="1" si="1"/>
        <v>ja</v>
      </c>
      <c r="D57">
        <f ca="1">COUNTIF($C$5:C57,"ja")</f>
        <v>11</v>
      </c>
      <c r="E57">
        <f t="shared" ca="1" si="3"/>
        <v>0.20754716981132076</v>
      </c>
      <c r="F57">
        <v>0.25</v>
      </c>
    </row>
    <row r="58" spans="1:6" x14ac:dyDescent="0.45">
      <c r="A58">
        <v>54</v>
      </c>
      <c r="B58">
        <f t="shared" ca="1" si="0"/>
        <v>4</v>
      </c>
      <c r="C58" t="str">
        <f t="shared" ca="1" si="1"/>
        <v>nein</v>
      </c>
      <c r="D58">
        <f ca="1">COUNTIF($C$5:C58,"ja")</f>
        <v>11</v>
      </c>
      <c r="E58">
        <f t="shared" ca="1" si="3"/>
        <v>0.20370370370370369</v>
      </c>
      <c r="F58">
        <v>0.25</v>
      </c>
    </row>
    <row r="59" spans="1:6" x14ac:dyDescent="0.45">
      <c r="A59">
        <v>55</v>
      </c>
      <c r="B59">
        <f t="shared" ca="1" si="0"/>
        <v>2</v>
      </c>
      <c r="C59" t="str">
        <f t="shared" ca="1" si="1"/>
        <v>nein</v>
      </c>
      <c r="D59">
        <f ca="1">COUNTIF($C$5:C59,"ja")</f>
        <v>11</v>
      </c>
      <c r="E59">
        <f t="shared" ca="1" si="3"/>
        <v>0.2</v>
      </c>
      <c r="F59">
        <v>0.25</v>
      </c>
    </row>
    <row r="60" spans="1:6" x14ac:dyDescent="0.45">
      <c r="A60">
        <v>56</v>
      </c>
      <c r="B60">
        <f t="shared" ca="1" si="0"/>
        <v>4</v>
      </c>
      <c r="C60" t="str">
        <f t="shared" ca="1" si="1"/>
        <v>nein</v>
      </c>
      <c r="D60">
        <f ca="1">COUNTIF($C$5:C60,"ja")</f>
        <v>11</v>
      </c>
      <c r="E60">
        <f t="shared" ca="1" si="3"/>
        <v>0.19642857142857142</v>
      </c>
      <c r="F60">
        <v>0.25</v>
      </c>
    </row>
    <row r="61" spans="1:6" x14ac:dyDescent="0.45">
      <c r="A61">
        <v>57</v>
      </c>
      <c r="B61">
        <f t="shared" ca="1" si="0"/>
        <v>4</v>
      </c>
      <c r="C61" t="str">
        <f t="shared" ca="1" si="1"/>
        <v>nein</v>
      </c>
      <c r="D61">
        <f ca="1">COUNTIF($C$5:C61,"ja")</f>
        <v>11</v>
      </c>
      <c r="E61">
        <f t="shared" ca="1" si="3"/>
        <v>0.19298245614035087</v>
      </c>
      <c r="F61">
        <v>0.25</v>
      </c>
    </row>
    <row r="62" spans="1:6" x14ac:dyDescent="0.45">
      <c r="A62">
        <v>58</v>
      </c>
      <c r="B62">
        <f t="shared" ca="1" si="0"/>
        <v>4</v>
      </c>
      <c r="C62" t="str">
        <f t="shared" ca="1" si="1"/>
        <v>nein</v>
      </c>
      <c r="D62">
        <f ca="1">COUNTIF($C$5:C62,"ja")</f>
        <v>11</v>
      </c>
      <c r="E62">
        <f t="shared" ca="1" si="3"/>
        <v>0.18965517241379309</v>
      </c>
      <c r="F62">
        <v>0.25</v>
      </c>
    </row>
    <row r="63" spans="1:6" x14ac:dyDescent="0.45">
      <c r="A63">
        <v>59</v>
      </c>
      <c r="B63">
        <f t="shared" ca="1" si="0"/>
        <v>2</v>
      </c>
      <c r="C63" t="str">
        <f t="shared" ca="1" si="1"/>
        <v>nein</v>
      </c>
      <c r="D63">
        <f ca="1">COUNTIF($C$5:C63,"ja")</f>
        <v>11</v>
      </c>
      <c r="E63">
        <f t="shared" ca="1" si="3"/>
        <v>0.1864406779661017</v>
      </c>
      <c r="F63">
        <v>0.25</v>
      </c>
    </row>
    <row r="64" spans="1:6" x14ac:dyDescent="0.45">
      <c r="A64">
        <v>60</v>
      </c>
      <c r="B64">
        <f t="shared" ca="1" si="0"/>
        <v>3</v>
      </c>
      <c r="C64" t="str">
        <f t="shared" ca="1" si="1"/>
        <v>nein</v>
      </c>
      <c r="D64">
        <f ca="1">COUNTIF($C$5:C64,"ja")</f>
        <v>11</v>
      </c>
      <c r="E64">
        <f t="shared" ca="1" si="3"/>
        <v>0.18333333333333332</v>
      </c>
      <c r="F64">
        <v>0.25</v>
      </c>
    </row>
    <row r="65" spans="1:6" x14ac:dyDescent="0.45">
      <c r="A65">
        <v>61</v>
      </c>
      <c r="B65">
        <f t="shared" ca="1" si="0"/>
        <v>2</v>
      </c>
      <c r="C65" t="str">
        <f t="shared" ca="1" si="1"/>
        <v>nein</v>
      </c>
      <c r="D65">
        <f ca="1">COUNTIF($C$5:C65,"ja")</f>
        <v>11</v>
      </c>
      <c r="E65">
        <f t="shared" ca="1" si="3"/>
        <v>0.18032786885245902</v>
      </c>
      <c r="F65">
        <v>0.25</v>
      </c>
    </row>
    <row r="66" spans="1:6" x14ac:dyDescent="0.45">
      <c r="A66">
        <v>62</v>
      </c>
      <c r="B66">
        <f t="shared" ca="1" si="0"/>
        <v>3</v>
      </c>
      <c r="C66" t="str">
        <f t="shared" ca="1" si="1"/>
        <v>nein</v>
      </c>
      <c r="D66">
        <f ca="1">COUNTIF($C$5:C66,"ja")</f>
        <v>11</v>
      </c>
      <c r="E66">
        <f t="shared" ca="1" si="3"/>
        <v>0.17741935483870969</v>
      </c>
      <c r="F66">
        <v>0.25</v>
      </c>
    </row>
    <row r="67" spans="1:6" x14ac:dyDescent="0.45">
      <c r="A67">
        <v>63</v>
      </c>
      <c r="B67">
        <f t="shared" ca="1" si="0"/>
        <v>4</v>
      </c>
      <c r="C67" t="str">
        <f t="shared" ca="1" si="1"/>
        <v>nein</v>
      </c>
      <c r="D67">
        <f ca="1">COUNTIF($C$5:C67,"ja")</f>
        <v>11</v>
      </c>
      <c r="E67">
        <f t="shared" ca="1" si="3"/>
        <v>0.17460317460317459</v>
      </c>
      <c r="F67">
        <v>0.25</v>
      </c>
    </row>
    <row r="68" spans="1:6" x14ac:dyDescent="0.45">
      <c r="A68">
        <v>64</v>
      </c>
      <c r="B68">
        <f t="shared" ca="1" si="0"/>
        <v>3</v>
      </c>
      <c r="C68" t="str">
        <f t="shared" ca="1" si="1"/>
        <v>nein</v>
      </c>
      <c r="D68">
        <f ca="1">COUNTIF($C$5:C68,"ja")</f>
        <v>11</v>
      </c>
      <c r="E68">
        <f t="shared" ca="1" si="3"/>
        <v>0.171875</v>
      </c>
      <c r="F68">
        <v>0.25</v>
      </c>
    </row>
    <row r="69" spans="1:6" x14ac:dyDescent="0.45">
      <c r="A69">
        <v>65</v>
      </c>
      <c r="B69">
        <f t="shared" ca="1" si="0"/>
        <v>2</v>
      </c>
      <c r="C69" t="str">
        <f t="shared" ca="1" si="1"/>
        <v>nein</v>
      </c>
      <c r="D69">
        <f ca="1">COUNTIF($C$5:C69,"ja")</f>
        <v>11</v>
      </c>
      <c r="E69">
        <f t="shared" ca="1" si="3"/>
        <v>0.16923076923076924</v>
      </c>
      <c r="F69">
        <v>0.25</v>
      </c>
    </row>
    <row r="70" spans="1:6" x14ac:dyDescent="0.45">
      <c r="A70">
        <v>66</v>
      </c>
      <c r="B70">
        <f t="shared" ref="B70:B72" ca="1" si="4">RANDBETWEEN(1,4)</f>
        <v>1</v>
      </c>
      <c r="C70" t="str">
        <f t="shared" ref="C70:C133" ca="1" si="5">IF(B70=1,"ja","nein")</f>
        <v>ja</v>
      </c>
      <c r="D70">
        <f ca="1">COUNTIF($C$5:C70,"ja")</f>
        <v>12</v>
      </c>
      <c r="E70">
        <f t="shared" ca="1" si="3"/>
        <v>0.18181818181818182</v>
      </c>
      <c r="F70">
        <v>0.25</v>
      </c>
    </row>
    <row r="71" spans="1:6" x14ac:dyDescent="0.45">
      <c r="A71">
        <v>67</v>
      </c>
      <c r="B71">
        <f t="shared" ca="1" si="4"/>
        <v>2</v>
      </c>
      <c r="C71" t="str">
        <f t="shared" ca="1" si="5"/>
        <v>nein</v>
      </c>
      <c r="D71">
        <f ca="1">COUNTIF($C$5:C71,"ja")</f>
        <v>12</v>
      </c>
      <c r="E71">
        <f t="shared" ca="1" si="3"/>
        <v>0.17910447761194029</v>
      </c>
      <c r="F71">
        <v>0.25</v>
      </c>
    </row>
    <row r="72" spans="1:6" x14ac:dyDescent="0.45">
      <c r="A72">
        <v>68</v>
      </c>
      <c r="B72">
        <f t="shared" ca="1" si="4"/>
        <v>3</v>
      </c>
      <c r="C72" t="str">
        <f t="shared" ca="1" si="5"/>
        <v>nein</v>
      </c>
      <c r="D72">
        <f ca="1">COUNTIF($C$5:C72,"ja")</f>
        <v>12</v>
      </c>
      <c r="E72">
        <f t="shared" ca="1" si="3"/>
        <v>0.17647058823529413</v>
      </c>
      <c r="F72">
        <v>0.25</v>
      </c>
    </row>
    <row r="73" spans="1:6" x14ac:dyDescent="0.45">
      <c r="A73">
        <v>69</v>
      </c>
      <c r="B73">
        <f ca="1">RANDBETWEEN(1,4)</f>
        <v>2</v>
      </c>
      <c r="C73" t="str">
        <f t="shared" ca="1" si="5"/>
        <v>nein</v>
      </c>
      <c r="D73">
        <f ca="1">COUNTIF($C$5:C73,"ja")</f>
        <v>12</v>
      </c>
      <c r="E73">
        <f t="shared" ca="1" si="3"/>
        <v>0.17391304347826086</v>
      </c>
      <c r="F73">
        <v>0.25</v>
      </c>
    </row>
    <row r="74" spans="1:6" x14ac:dyDescent="0.45">
      <c r="A74">
        <v>70</v>
      </c>
      <c r="B74">
        <f t="shared" ref="B74:B93" ca="1" si="6">RANDBETWEEN(1,4)</f>
        <v>3</v>
      </c>
      <c r="C74" t="str">
        <f t="shared" ca="1" si="5"/>
        <v>nein</v>
      </c>
      <c r="D74">
        <f ca="1">COUNTIF($C$5:C74,"ja")</f>
        <v>12</v>
      </c>
      <c r="E74">
        <f t="shared" ca="1" si="3"/>
        <v>0.17142857142857143</v>
      </c>
      <c r="F74">
        <v>0.25</v>
      </c>
    </row>
    <row r="75" spans="1:6" x14ac:dyDescent="0.45">
      <c r="A75">
        <v>71</v>
      </c>
      <c r="B75">
        <f t="shared" ca="1" si="6"/>
        <v>4</v>
      </c>
      <c r="C75" t="str">
        <f t="shared" ca="1" si="5"/>
        <v>nein</v>
      </c>
      <c r="D75">
        <f ca="1">COUNTIF($C$5:C75,"ja")</f>
        <v>12</v>
      </c>
      <c r="E75">
        <f t="shared" ca="1" si="3"/>
        <v>0.16901408450704225</v>
      </c>
      <c r="F75">
        <v>0.25</v>
      </c>
    </row>
    <row r="76" spans="1:6" x14ac:dyDescent="0.45">
      <c r="A76">
        <v>72</v>
      </c>
      <c r="B76">
        <f t="shared" ca="1" si="6"/>
        <v>1</v>
      </c>
      <c r="C76" t="str">
        <f t="shared" ca="1" si="5"/>
        <v>ja</v>
      </c>
      <c r="D76">
        <f ca="1">COUNTIF($C$5:C76,"ja")</f>
        <v>13</v>
      </c>
      <c r="E76">
        <f t="shared" ca="1" si="3"/>
        <v>0.18055555555555555</v>
      </c>
      <c r="F76">
        <v>0.25</v>
      </c>
    </row>
    <row r="77" spans="1:6" x14ac:dyDescent="0.45">
      <c r="A77">
        <v>73</v>
      </c>
      <c r="B77">
        <f t="shared" ca="1" si="6"/>
        <v>2</v>
      </c>
      <c r="C77" t="str">
        <f t="shared" ca="1" si="5"/>
        <v>nein</v>
      </c>
      <c r="D77">
        <f ca="1">COUNTIF($C$5:C77,"ja")</f>
        <v>13</v>
      </c>
      <c r="E77">
        <f t="shared" ca="1" si="3"/>
        <v>0.17808219178082191</v>
      </c>
      <c r="F77">
        <v>0.25</v>
      </c>
    </row>
    <row r="78" spans="1:6" x14ac:dyDescent="0.45">
      <c r="A78">
        <v>74</v>
      </c>
      <c r="B78">
        <f t="shared" ca="1" si="6"/>
        <v>1</v>
      </c>
      <c r="C78" t="str">
        <f t="shared" ca="1" si="5"/>
        <v>ja</v>
      </c>
      <c r="D78">
        <f ca="1">COUNTIF($C$5:C78,"ja")</f>
        <v>14</v>
      </c>
      <c r="E78">
        <f t="shared" ca="1" si="3"/>
        <v>0.1891891891891892</v>
      </c>
      <c r="F78">
        <v>0.25</v>
      </c>
    </row>
    <row r="79" spans="1:6" x14ac:dyDescent="0.45">
      <c r="A79">
        <v>75</v>
      </c>
      <c r="B79">
        <f t="shared" ca="1" si="6"/>
        <v>3</v>
      </c>
      <c r="C79" t="str">
        <f t="shared" ca="1" si="5"/>
        <v>nein</v>
      </c>
      <c r="D79">
        <f ca="1">COUNTIF($C$5:C79,"ja")</f>
        <v>14</v>
      </c>
      <c r="E79">
        <f t="shared" ca="1" si="3"/>
        <v>0.18666666666666668</v>
      </c>
      <c r="F79">
        <v>0.25</v>
      </c>
    </row>
    <row r="80" spans="1:6" x14ac:dyDescent="0.45">
      <c r="A80">
        <v>76</v>
      </c>
      <c r="B80">
        <f t="shared" ca="1" si="6"/>
        <v>2</v>
      </c>
      <c r="C80" t="str">
        <f t="shared" ca="1" si="5"/>
        <v>nein</v>
      </c>
      <c r="D80">
        <f ca="1">COUNTIF($C$5:C80,"ja")</f>
        <v>14</v>
      </c>
      <c r="E80">
        <f t="shared" ca="1" si="3"/>
        <v>0.18421052631578946</v>
      </c>
      <c r="F80">
        <v>0.25</v>
      </c>
    </row>
    <row r="81" spans="1:6" x14ac:dyDescent="0.45">
      <c r="A81">
        <v>77</v>
      </c>
      <c r="B81">
        <f t="shared" ca="1" si="6"/>
        <v>4</v>
      </c>
      <c r="C81" t="str">
        <f t="shared" ca="1" si="5"/>
        <v>nein</v>
      </c>
      <c r="D81">
        <f ca="1">COUNTIF($C$5:C81,"ja")</f>
        <v>14</v>
      </c>
      <c r="E81">
        <f t="shared" ca="1" si="3"/>
        <v>0.18181818181818182</v>
      </c>
      <c r="F81">
        <v>0.25</v>
      </c>
    </row>
    <row r="82" spans="1:6" x14ac:dyDescent="0.45">
      <c r="A82">
        <v>78</v>
      </c>
      <c r="B82">
        <f t="shared" ca="1" si="6"/>
        <v>4</v>
      </c>
      <c r="C82" t="str">
        <f t="shared" ca="1" si="5"/>
        <v>nein</v>
      </c>
      <c r="D82">
        <f ca="1">COUNTIF($C$5:C82,"ja")</f>
        <v>14</v>
      </c>
      <c r="E82">
        <f t="shared" ca="1" si="3"/>
        <v>0.17948717948717949</v>
      </c>
      <c r="F82">
        <v>0.25</v>
      </c>
    </row>
    <row r="83" spans="1:6" x14ac:dyDescent="0.45">
      <c r="A83">
        <v>79</v>
      </c>
      <c r="B83">
        <f t="shared" ca="1" si="6"/>
        <v>2</v>
      </c>
      <c r="C83" t="str">
        <f t="shared" ca="1" si="5"/>
        <v>nein</v>
      </c>
      <c r="D83">
        <f ca="1">COUNTIF($C$5:C83,"ja")</f>
        <v>14</v>
      </c>
      <c r="E83">
        <f t="shared" ca="1" si="3"/>
        <v>0.17721518987341772</v>
      </c>
      <c r="F83">
        <v>0.25</v>
      </c>
    </row>
    <row r="84" spans="1:6" x14ac:dyDescent="0.45">
      <c r="A84">
        <v>80</v>
      </c>
      <c r="B84">
        <f t="shared" ca="1" si="6"/>
        <v>3</v>
      </c>
      <c r="C84" t="str">
        <f t="shared" ca="1" si="5"/>
        <v>nein</v>
      </c>
      <c r="D84">
        <f ca="1">COUNTIF($C$5:C84,"ja")</f>
        <v>14</v>
      </c>
      <c r="E84">
        <f t="shared" ca="1" si="3"/>
        <v>0.17499999999999999</v>
      </c>
      <c r="F84">
        <v>0.25</v>
      </c>
    </row>
    <row r="85" spans="1:6" x14ac:dyDescent="0.45">
      <c r="A85">
        <v>81</v>
      </c>
      <c r="B85">
        <f t="shared" ca="1" si="6"/>
        <v>4</v>
      </c>
      <c r="C85" t="str">
        <f t="shared" ca="1" si="5"/>
        <v>nein</v>
      </c>
      <c r="D85">
        <f ca="1">COUNTIF($C$5:C85,"ja")</f>
        <v>14</v>
      </c>
      <c r="E85">
        <f t="shared" ca="1" si="3"/>
        <v>0.1728395061728395</v>
      </c>
      <c r="F85">
        <v>0.25</v>
      </c>
    </row>
    <row r="86" spans="1:6" x14ac:dyDescent="0.45">
      <c r="A86">
        <v>82</v>
      </c>
      <c r="B86">
        <f t="shared" ca="1" si="6"/>
        <v>1</v>
      </c>
      <c r="C86" t="str">
        <f t="shared" ca="1" si="5"/>
        <v>ja</v>
      </c>
      <c r="D86">
        <f ca="1">COUNTIF($C$5:C86,"ja")</f>
        <v>15</v>
      </c>
      <c r="E86">
        <f t="shared" ca="1" si="3"/>
        <v>0.18292682926829268</v>
      </c>
      <c r="F86">
        <v>0.25</v>
      </c>
    </row>
    <row r="87" spans="1:6" x14ac:dyDescent="0.45">
      <c r="A87">
        <v>83</v>
      </c>
      <c r="B87">
        <f t="shared" ca="1" si="6"/>
        <v>4</v>
      </c>
      <c r="C87" t="str">
        <f t="shared" ca="1" si="5"/>
        <v>nein</v>
      </c>
      <c r="D87">
        <f ca="1">COUNTIF($C$5:C87,"ja")</f>
        <v>15</v>
      </c>
      <c r="E87">
        <f t="shared" ca="1" si="3"/>
        <v>0.18072289156626506</v>
      </c>
      <c r="F87">
        <v>0.25</v>
      </c>
    </row>
    <row r="88" spans="1:6" x14ac:dyDescent="0.45">
      <c r="A88">
        <v>84</v>
      </c>
      <c r="B88">
        <f t="shared" ca="1" si="6"/>
        <v>3</v>
      </c>
      <c r="C88" t="str">
        <f t="shared" ca="1" si="5"/>
        <v>nein</v>
      </c>
      <c r="D88">
        <f ca="1">COUNTIF($C$5:C88,"ja")</f>
        <v>15</v>
      </c>
      <c r="E88">
        <f t="shared" ref="E88:E151" ca="1" si="7">D88/A88</f>
        <v>0.17857142857142858</v>
      </c>
      <c r="F88">
        <v>0.25</v>
      </c>
    </row>
    <row r="89" spans="1:6" x14ac:dyDescent="0.45">
      <c r="A89">
        <v>85</v>
      </c>
      <c r="B89">
        <f t="shared" ca="1" si="6"/>
        <v>4</v>
      </c>
      <c r="C89" t="str">
        <f t="shared" ca="1" si="5"/>
        <v>nein</v>
      </c>
      <c r="D89">
        <f ca="1">COUNTIF($C$5:C89,"ja")</f>
        <v>15</v>
      </c>
      <c r="E89">
        <f t="shared" ca="1" si="7"/>
        <v>0.17647058823529413</v>
      </c>
      <c r="F89">
        <v>0.25</v>
      </c>
    </row>
    <row r="90" spans="1:6" x14ac:dyDescent="0.45">
      <c r="A90">
        <v>86</v>
      </c>
      <c r="B90">
        <f t="shared" ca="1" si="6"/>
        <v>2</v>
      </c>
      <c r="C90" t="str">
        <f t="shared" ca="1" si="5"/>
        <v>nein</v>
      </c>
      <c r="D90">
        <f ca="1">COUNTIF($C$5:C90,"ja")</f>
        <v>15</v>
      </c>
      <c r="E90">
        <f t="shared" ca="1" si="7"/>
        <v>0.1744186046511628</v>
      </c>
      <c r="F90">
        <v>0.25</v>
      </c>
    </row>
    <row r="91" spans="1:6" x14ac:dyDescent="0.45">
      <c r="A91">
        <v>87</v>
      </c>
      <c r="B91">
        <f t="shared" ca="1" si="6"/>
        <v>4</v>
      </c>
      <c r="C91" t="str">
        <f t="shared" ca="1" si="5"/>
        <v>nein</v>
      </c>
      <c r="D91">
        <f ca="1">COUNTIF($C$5:C91,"ja")</f>
        <v>15</v>
      </c>
      <c r="E91">
        <f t="shared" ca="1" si="7"/>
        <v>0.17241379310344829</v>
      </c>
      <c r="F91">
        <v>0.25</v>
      </c>
    </row>
    <row r="92" spans="1:6" x14ac:dyDescent="0.45">
      <c r="A92">
        <v>88</v>
      </c>
      <c r="B92">
        <f t="shared" ca="1" si="6"/>
        <v>1</v>
      </c>
      <c r="C92" t="str">
        <f t="shared" ca="1" si="5"/>
        <v>ja</v>
      </c>
      <c r="D92">
        <f ca="1">COUNTIF($C$5:C92,"ja")</f>
        <v>16</v>
      </c>
      <c r="E92">
        <f t="shared" ca="1" si="7"/>
        <v>0.18181818181818182</v>
      </c>
      <c r="F92">
        <v>0.25</v>
      </c>
    </row>
    <row r="93" spans="1:6" x14ac:dyDescent="0.45">
      <c r="A93">
        <v>89</v>
      </c>
      <c r="B93">
        <f t="shared" ca="1" si="6"/>
        <v>3</v>
      </c>
      <c r="C93" t="str">
        <f t="shared" ca="1" si="5"/>
        <v>nein</v>
      </c>
      <c r="D93">
        <f ca="1">COUNTIF($C$5:C93,"ja")</f>
        <v>16</v>
      </c>
      <c r="E93">
        <f t="shared" ca="1" si="7"/>
        <v>0.1797752808988764</v>
      </c>
      <c r="F93">
        <v>0.25</v>
      </c>
    </row>
    <row r="94" spans="1:6" x14ac:dyDescent="0.45">
      <c r="A94">
        <v>90</v>
      </c>
      <c r="B94">
        <f ca="1">RANDBETWEEN(1,4)</f>
        <v>1</v>
      </c>
      <c r="C94" t="str">
        <f t="shared" ca="1" si="5"/>
        <v>ja</v>
      </c>
      <c r="D94">
        <f ca="1">COUNTIF($C$5:C94,"ja")</f>
        <v>17</v>
      </c>
      <c r="E94">
        <f t="shared" ca="1" si="7"/>
        <v>0.18888888888888888</v>
      </c>
      <c r="F94">
        <v>0.25</v>
      </c>
    </row>
    <row r="95" spans="1:6" x14ac:dyDescent="0.45">
      <c r="A95">
        <v>91</v>
      </c>
      <c r="B95">
        <f t="shared" ref="B95:B158" ca="1" si="8">RANDBETWEEN(1,4)</f>
        <v>2</v>
      </c>
      <c r="C95" t="str">
        <f t="shared" ca="1" si="5"/>
        <v>nein</v>
      </c>
      <c r="D95">
        <f ca="1">COUNTIF($C$5:C95,"ja")</f>
        <v>17</v>
      </c>
      <c r="E95">
        <f t="shared" ca="1" si="7"/>
        <v>0.18681318681318682</v>
      </c>
      <c r="F95">
        <v>0.25</v>
      </c>
    </row>
    <row r="96" spans="1:6" x14ac:dyDescent="0.45">
      <c r="A96">
        <v>92</v>
      </c>
      <c r="B96">
        <f t="shared" ca="1" si="8"/>
        <v>4</v>
      </c>
      <c r="C96" t="str">
        <f t="shared" ca="1" si="5"/>
        <v>nein</v>
      </c>
      <c r="D96">
        <f ca="1">COUNTIF($C$5:C96,"ja")</f>
        <v>17</v>
      </c>
      <c r="E96">
        <f t="shared" ca="1" si="7"/>
        <v>0.18478260869565216</v>
      </c>
      <c r="F96">
        <v>0.25</v>
      </c>
    </row>
    <row r="97" spans="1:6" x14ac:dyDescent="0.45">
      <c r="A97">
        <v>93</v>
      </c>
      <c r="B97">
        <f t="shared" ca="1" si="8"/>
        <v>3</v>
      </c>
      <c r="C97" t="str">
        <f t="shared" ca="1" si="5"/>
        <v>nein</v>
      </c>
      <c r="D97">
        <f ca="1">COUNTIF($C$5:C97,"ja")</f>
        <v>17</v>
      </c>
      <c r="E97">
        <f t="shared" ca="1" si="7"/>
        <v>0.18279569892473119</v>
      </c>
      <c r="F97">
        <v>0.25</v>
      </c>
    </row>
    <row r="98" spans="1:6" x14ac:dyDescent="0.45">
      <c r="A98">
        <v>94</v>
      </c>
      <c r="B98">
        <f t="shared" ca="1" si="8"/>
        <v>2</v>
      </c>
      <c r="C98" t="str">
        <f t="shared" ca="1" si="5"/>
        <v>nein</v>
      </c>
      <c r="D98">
        <f ca="1">COUNTIF($C$5:C98,"ja")</f>
        <v>17</v>
      </c>
      <c r="E98">
        <f t="shared" ca="1" si="7"/>
        <v>0.18085106382978725</v>
      </c>
      <c r="F98">
        <v>0.25</v>
      </c>
    </row>
    <row r="99" spans="1:6" x14ac:dyDescent="0.45">
      <c r="A99">
        <v>95</v>
      </c>
      <c r="B99">
        <f t="shared" ca="1" si="8"/>
        <v>2</v>
      </c>
      <c r="C99" t="str">
        <f t="shared" ca="1" si="5"/>
        <v>nein</v>
      </c>
      <c r="D99">
        <f ca="1">COUNTIF($C$5:C99,"ja")</f>
        <v>17</v>
      </c>
      <c r="E99">
        <f t="shared" ca="1" si="7"/>
        <v>0.17894736842105263</v>
      </c>
      <c r="F99">
        <v>0.25</v>
      </c>
    </row>
    <row r="100" spans="1:6" x14ac:dyDescent="0.45">
      <c r="A100">
        <v>96</v>
      </c>
      <c r="B100">
        <f t="shared" ca="1" si="8"/>
        <v>3</v>
      </c>
      <c r="C100" t="str">
        <f t="shared" ca="1" si="5"/>
        <v>nein</v>
      </c>
      <c r="D100">
        <f ca="1">COUNTIF($C$5:C100,"ja")</f>
        <v>17</v>
      </c>
      <c r="E100">
        <f t="shared" ca="1" si="7"/>
        <v>0.17708333333333334</v>
      </c>
      <c r="F100">
        <v>0.25</v>
      </c>
    </row>
    <row r="101" spans="1:6" x14ac:dyDescent="0.45">
      <c r="A101">
        <v>97</v>
      </c>
      <c r="B101">
        <f t="shared" ca="1" si="8"/>
        <v>4</v>
      </c>
      <c r="C101" t="str">
        <f t="shared" ca="1" si="5"/>
        <v>nein</v>
      </c>
      <c r="D101">
        <f ca="1">COUNTIF($C$5:C101,"ja")</f>
        <v>17</v>
      </c>
      <c r="E101">
        <f t="shared" ca="1" si="7"/>
        <v>0.17525773195876287</v>
      </c>
      <c r="F101">
        <v>0.25</v>
      </c>
    </row>
    <row r="102" spans="1:6" x14ac:dyDescent="0.45">
      <c r="A102">
        <v>98</v>
      </c>
      <c r="B102">
        <f t="shared" ca="1" si="8"/>
        <v>2</v>
      </c>
      <c r="C102" t="str">
        <f t="shared" ca="1" si="5"/>
        <v>nein</v>
      </c>
      <c r="D102">
        <f ca="1">COUNTIF($C$5:C102,"ja")</f>
        <v>17</v>
      </c>
      <c r="E102">
        <f t="shared" ca="1" si="7"/>
        <v>0.17346938775510204</v>
      </c>
      <c r="F102">
        <v>0.25</v>
      </c>
    </row>
    <row r="103" spans="1:6" x14ac:dyDescent="0.45">
      <c r="A103">
        <v>99</v>
      </c>
      <c r="B103">
        <f t="shared" ca="1" si="8"/>
        <v>1</v>
      </c>
      <c r="C103" t="str">
        <f t="shared" ca="1" si="5"/>
        <v>ja</v>
      </c>
      <c r="D103">
        <f ca="1">COUNTIF($C$5:C103,"ja")</f>
        <v>18</v>
      </c>
      <c r="E103">
        <f t="shared" ca="1" si="7"/>
        <v>0.18181818181818182</v>
      </c>
      <c r="F103">
        <v>0.25</v>
      </c>
    </row>
    <row r="104" spans="1:6" x14ac:dyDescent="0.45">
      <c r="A104">
        <v>100</v>
      </c>
      <c r="B104">
        <f t="shared" ca="1" si="8"/>
        <v>4</v>
      </c>
      <c r="C104" t="str">
        <f t="shared" ca="1" si="5"/>
        <v>nein</v>
      </c>
      <c r="D104">
        <f ca="1">COUNTIF($C$5:C104,"ja")</f>
        <v>18</v>
      </c>
      <c r="E104">
        <f t="shared" ca="1" si="7"/>
        <v>0.18</v>
      </c>
      <c r="F104">
        <v>0.25</v>
      </c>
    </row>
    <row r="105" spans="1:6" x14ac:dyDescent="0.45">
      <c r="A105">
        <v>101</v>
      </c>
      <c r="B105">
        <f t="shared" ca="1" si="8"/>
        <v>4</v>
      </c>
      <c r="C105" t="str">
        <f t="shared" ca="1" si="5"/>
        <v>nein</v>
      </c>
      <c r="D105">
        <f ca="1">COUNTIF($C$5:C105,"ja")</f>
        <v>18</v>
      </c>
      <c r="E105">
        <f t="shared" ca="1" si="7"/>
        <v>0.17821782178217821</v>
      </c>
      <c r="F105">
        <v>0.25</v>
      </c>
    </row>
    <row r="106" spans="1:6" x14ac:dyDescent="0.45">
      <c r="A106">
        <v>102</v>
      </c>
      <c r="B106">
        <f t="shared" ca="1" si="8"/>
        <v>2</v>
      </c>
      <c r="C106" t="str">
        <f t="shared" ca="1" si="5"/>
        <v>nein</v>
      </c>
      <c r="D106">
        <f ca="1">COUNTIF($C$5:C106,"ja")</f>
        <v>18</v>
      </c>
      <c r="E106">
        <f t="shared" ca="1" si="7"/>
        <v>0.17647058823529413</v>
      </c>
      <c r="F106">
        <v>0.25</v>
      </c>
    </row>
    <row r="107" spans="1:6" x14ac:dyDescent="0.45">
      <c r="A107">
        <v>103</v>
      </c>
      <c r="B107">
        <f t="shared" ca="1" si="8"/>
        <v>2</v>
      </c>
      <c r="C107" t="str">
        <f t="shared" ca="1" si="5"/>
        <v>nein</v>
      </c>
      <c r="D107">
        <f ca="1">COUNTIF($C$5:C107,"ja")</f>
        <v>18</v>
      </c>
      <c r="E107">
        <f t="shared" ca="1" si="7"/>
        <v>0.17475728155339806</v>
      </c>
      <c r="F107">
        <v>0.25</v>
      </c>
    </row>
    <row r="108" spans="1:6" x14ac:dyDescent="0.45">
      <c r="A108">
        <v>104</v>
      </c>
      <c r="B108">
        <f t="shared" ca="1" si="8"/>
        <v>4</v>
      </c>
      <c r="C108" t="str">
        <f t="shared" ca="1" si="5"/>
        <v>nein</v>
      </c>
      <c r="D108">
        <f ca="1">COUNTIF($C$5:C108,"ja")</f>
        <v>18</v>
      </c>
      <c r="E108">
        <f t="shared" ca="1" si="7"/>
        <v>0.17307692307692307</v>
      </c>
      <c r="F108">
        <v>0.25</v>
      </c>
    </row>
    <row r="109" spans="1:6" x14ac:dyDescent="0.45">
      <c r="A109">
        <v>105</v>
      </c>
      <c r="B109">
        <f t="shared" ca="1" si="8"/>
        <v>2</v>
      </c>
      <c r="C109" t="str">
        <f t="shared" ca="1" si="5"/>
        <v>nein</v>
      </c>
      <c r="D109">
        <f ca="1">COUNTIF($C$5:C109,"ja")</f>
        <v>18</v>
      </c>
      <c r="E109">
        <f t="shared" ca="1" si="7"/>
        <v>0.17142857142857143</v>
      </c>
      <c r="F109">
        <v>0.25</v>
      </c>
    </row>
    <row r="110" spans="1:6" x14ac:dyDescent="0.45">
      <c r="A110">
        <v>106</v>
      </c>
      <c r="B110">
        <f t="shared" ca="1" si="8"/>
        <v>1</v>
      </c>
      <c r="C110" t="str">
        <f t="shared" ca="1" si="5"/>
        <v>ja</v>
      </c>
      <c r="D110">
        <f ca="1">COUNTIF($C$5:C110,"ja")</f>
        <v>19</v>
      </c>
      <c r="E110">
        <f t="shared" ca="1" si="7"/>
        <v>0.17924528301886791</v>
      </c>
      <c r="F110">
        <v>0.25</v>
      </c>
    </row>
    <row r="111" spans="1:6" x14ac:dyDescent="0.45">
      <c r="A111">
        <v>107</v>
      </c>
      <c r="B111">
        <f t="shared" ca="1" si="8"/>
        <v>3</v>
      </c>
      <c r="C111" t="str">
        <f t="shared" ca="1" si="5"/>
        <v>nein</v>
      </c>
      <c r="D111">
        <f ca="1">COUNTIF($C$5:C111,"ja")</f>
        <v>19</v>
      </c>
      <c r="E111">
        <f t="shared" ca="1" si="7"/>
        <v>0.17757009345794392</v>
      </c>
      <c r="F111">
        <v>0.25</v>
      </c>
    </row>
    <row r="112" spans="1:6" x14ac:dyDescent="0.45">
      <c r="A112">
        <v>108</v>
      </c>
      <c r="B112">
        <f t="shared" ca="1" si="8"/>
        <v>1</v>
      </c>
      <c r="C112" t="str">
        <f t="shared" ca="1" si="5"/>
        <v>ja</v>
      </c>
      <c r="D112">
        <f ca="1">COUNTIF($C$5:C112,"ja")</f>
        <v>20</v>
      </c>
      <c r="E112">
        <f t="shared" ca="1" si="7"/>
        <v>0.18518518518518517</v>
      </c>
      <c r="F112">
        <v>0.25</v>
      </c>
    </row>
    <row r="113" spans="1:6" x14ac:dyDescent="0.45">
      <c r="A113">
        <v>109</v>
      </c>
      <c r="B113">
        <f t="shared" ca="1" si="8"/>
        <v>3</v>
      </c>
      <c r="C113" t="str">
        <f t="shared" ca="1" si="5"/>
        <v>nein</v>
      </c>
      <c r="D113">
        <f ca="1">COUNTIF($C$5:C113,"ja")</f>
        <v>20</v>
      </c>
      <c r="E113">
        <f t="shared" ca="1" si="7"/>
        <v>0.1834862385321101</v>
      </c>
      <c r="F113">
        <v>0.25</v>
      </c>
    </row>
    <row r="114" spans="1:6" x14ac:dyDescent="0.45">
      <c r="A114">
        <v>110</v>
      </c>
      <c r="B114">
        <f t="shared" ca="1" si="8"/>
        <v>1</v>
      </c>
      <c r="C114" t="str">
        <f t="shared" ca="1" si="5"/>
        <v>ja</v>
      </c>
      <c r="D114">
        <f ca="1">COUNTIF($C$5:C114,"ja")</f>
        <v>21</v>
      </c>
      <c r="E114">
        <f t="shared" ca="1" si="7"/>
        <v>0.19090909090909092</v>
      </c>
      <c r="F114">
        <v>0.25</v>
      </c>
    </row>
    <row r="115" spans="1:6" x14ac:dyDescent="0.45">
      <c r="A115">
        <v>111</v>
      </c>
      <c r="B115">
        <f t="shared" ca="1" si="8"/>
        <v>1</v>
      </c>
      <c r="C115" t="str">
        <f t="shared" ca="1" si="5"/>
        <v>ja</v>
      </c>
      <c r="D115">
        <f ca="1">COUNTIF($C$5:C115,"ja")</f>
        <v>22</v>
      </c>
      <c r="E115">
        <f t="shared" ca="1" si="7"/>
        <v>0.1981981981981982</v>
      </c>
      <c r="F115">
        <v>0.25</v>
      </c>
    </row>
    <row r="116" spans="1:6" x14ac:dyDescent="0.45">
      <c r="A116">
        <v>112</v>
      </c>
      <c r="B116">
        <f t="shared" ca="1" si="8"/>
        <v>1</v>
      </c>
      <c r="C116" t="str">
        <f t="shared" ca="1" si="5"/>
        <v>ja</v>
      </c>
      <c r="D116">
        <f ca="1">COUNTIF($C$5:C116,"ja")</f>
        <v>23</v>
      </c>
      <c r="E116">
        <f t="shared" ca="1" si="7"/>
        <v>0.20535714285714285</v>
      </c>
      <c r="F116">
        <v>0.25</v>
      </c>
    </row>
    <row r="117" spans="1:6" x14ac:dyDescent="0.45">
      <c r="A117">
        <v>113</v>
      </c>
      <c r="B117">
        <f t="shared" ca="1" si="8"/>
        <v>3</v>
      </c>
      <c r="C117" t="str">
        <f t="shared" ca="1" si="5"/>
        <v>nein</v>
      </c>
      <c r="D117">
        <f ca="1">COUNTIF($C$5:C117,"ja")</f>
        <v>23</v>
      </c>
      <c r="E117">
        <f t="shared" ca="1" si="7"/>
        <v>0.20353982300884957</v>
      </c>
      <c r="F117">
        <v>0.25</v>
      </c>
    </row>
    <row r="118" spans="1:6" x14ac:dyDescent="0.45">
      <c r="A118">
        <v>114</v>
      </c>
      <c r="B118">
        <f t="shared" ca="1" si="8"/>
        <v>4</v>
      </c>
      <c r="C118" t="str">
        <f t="shared" ca="1" si="5"/>
        <v>nein</v>
      </c>
      <c r="D118">
        <f ca="1">COUNTIF($C$5:C118,"ja")</f>
        <v>23</v>
      </c>
      <c r="E118">
        <f t="shared" ca="1" si="7"/>
        <v>0.20175438596491227</v>
      </c>
      <c r="F118">
        <v>0.25</v>
      </c>
    </row>
    <row r="119" spans="1:6" x14ac:dyDescent="0.45">
      <c r="A119">
        <v>115</v>
      </c>
      <c r="B119">
        <f t="shared" ca="1" si="8"/>
        <v>3</v>
      </c>
      <c r="C119" t="str">
        <f t="shared" ca="1" si="5"/>
        <v>nein</v>
      </c>
      <c r="D119">
        <f ca="1">COUNTIF($C$5:C119,"ja")</f>
        <v>23</v>
      </c>
      <c r="E119">
        <f t="shared" ca="1" si="7"/>
        <v>0.2</v>
      </c>
      <c r="F119">
        <v>0.25</v>
      </c>
    </row>
    <row r="120" spans="1:6" x14ac:dyDescent="0.45">
      <c r="A120">
        <v>116</v>
      </c>
      <c r="B120">
        <f t="shared" ca="1" si="8"/>
        <v>4</v>
      </c>
      <c r="C120" t="str">
        <f t="shared" ca="1" si="5"/>
        <v>nein</v>
      </c>
      <c r="D120">
        <f ca="1">COUNTIF($C$5:C120,"ja")</f>
        <v>23</v>
      </c>
      <c r="E120">
        <f t="shared" ca="1" si="7"/>
        <v>0.19827586206896552</v>
      </c>
      <c r="F120">
        <v>0.25</v>
      </c>
    </row>
    <row r="121" spans="1:6" x14ac:dyDescent="0.45">
      <c r="A121">
        <v>117</v>
      </c>
      <c r="B121">
        <f t="shared" ca="1" si="8"/>
        <v>4</v>
      </c>
      <c r="C121" t="str">
        <f t="shared" ca="1" si="5"/>
        <v>nein</v>
      </c>
      <c r="D121">
        <f ca="1">COUNTIF($C$5:C121,"ja")</f>
        <v>23</v>
      </c>
      <c r="E121">
        <f t="shared" ca="1" si="7"/>
        <v>0.19658119658119658</v>
      </c>
      <c r="F121">
        <v>0.25</v>
      </c>
    </row>
    <row r="122" spans="1:6" x14ac:dyDescent="0.45">
      <c r="A122">
        <v>118</v>
      </c>
      <c r="B122">
        <f t="shared" ca="1" si="8"/>
        <v>2</v>
      </c>
      <c r="C122" t="str">
        <f t="shared" ca="1" si="5"/>
        <v>nein</v>
      </c>
      <c r="D122">
        <f ca="1">COUNTIF($C$5:C122,"ja")</f>
        <v>23</v>
      </c>
      <c r="E122">
        <f t="shared" ca="1" si="7"/>
        <v>0.19491525423728814</v>
      </c>
      <c r="F122">
        <v>0.25</v>
      </c>
    </row>
    <row r="123" spans="1:6" x14ac:dyDescent="0.45">
      <c r="A123">
        <v>119</v>
      </c>
      <c r="B123">
        <f t="shared" ca="1" si="8"/>
        <v>2</v>
      </c>
      <c r="C123" t="str">
        <f t="shared" ca="1" si="5"/>
        <v>nein</v>
      </c>
      <c r="D123">
        <f ca="1">COUNTIF($C$5:C123,"ja")</f>
        <v>23</v>
      </c>
      <c r="E123">
        <f t="shared" ca="1" si="7"/>
        <v>0.19327731092436976</v>
      </c>
      <c r="F123">
        <v>0.25</v>
      </c>
    </row>
    <row r="124" spans="1:6" x14ac:dyDescent="0.45">
      <c r="A124">
        <v>120</v>
      </c>
      <c r="B124">
        <f t="shared" ca="1" si="8"/>
        <v>3</v>
      </c>
      <c r="C124" t="str">
        <f t="shared" ca="1" si="5"/>
        <v>nein</v>
      </c>
      <c r="D124">
        <f ca="1">COUNTIF($C$5:C124,"ja")</f>
        <v>23</v>
      </c>
      <c r="E124">
        <f t="shared" ca="1" si="7"/>
        <v>0.19166666666666668</v>
      </c>
      <c r="F124">
        <v>0.25</v>
      </c>
    </row>
    <row r="125" spans="1:6" x14ac:dyDescent="0.45">
      <c r="A125">
        <v>121</v>
      </c>
      <c r="B125">
        <f t="shared" ca="1" si="8"/>
        <v>1</v>
      </c>
      <c r="C125" t="str">
        <f t="shared" ca="1" si="5"/>
        <v>ja</v>
      </c>
      <c r="D125">
        <f ca="1">COUNTIF($C$5:C125,"ja")</f>
        <v>24</v>
      </c>
      <c r="E125">
        <f t="shared" ca="1" si="7"/>
        <v>0.19834710743801653</v>
      </c>
      <c r="F125">
        <v>0.25</v>
      </c>
    </row>
    <row r="126" spans="1:6" x14ac:dyDescent="0.45">
      <c r="A126">
        <v>122</v>
      </c>
      <c r="B126">
        <f t="shared" ca="1" si="8"/>
        <v>2</v>
      </c>
      <c r="C126" t="str">
        <f t="shared" ca="1" si="5"/>
        <v>nein</v>
      </c>
      <c r="D126">
        <f ca="1">COUNTIF($C$5:C126,"ja")</f>
        <v>24</v>
      </c>
      <c r="E126">
        <f t="shared" ca="1" si="7"/>
        <v>0.19672131147540983</v>
      </c>
      <c r="F126">
        <v>0.25</v>
      </c>
    </row>
    <row r="127" spans="1:6" x14ac:dyDescent="0.45">
      <c r="A127">
        <v>123</v>
      </c>
      <c r="B127">
        <f t="shared" ca="1" si="8"/>
        <v>2</v>
      </c>
      <c r="C127" t="str">
        <f t="shared" ca="1" si="5"/>
        <v>nein</v>
      </c>
      <c r="D127">
        <f ca="1">COUNTIF($C$5:C127,"ja")</f>
        <v>24</v>
      </c>
      <c r="E127">
        <f t="shared" ca="1" si="7"/>
        <v>0.1951219512195122</v>
      </c>
      <c r="F127">
        <v>0.25</v>
      </c>
    </row>
    <row r="128" spans="1:6" x14ac:dyDescent="0.45">
      <c r="A128">
        <v>124</v>
      </c>
      <c r="B128">
        <f t="shared" ca="1" si="8"/>
        <v>3</v>
      </c>
      <c r="C128" t="str">
        <f t="shared" ca="1" si="5"/>
        <v>nein</v>
      </c>
      <c r="D128">
        <f ca="1">COUNTIF($C$5:C128,"ja")</f>
        <v>24</v>
      </c>
      <c r="E128">
        <f t="shared" ca="1" si="7"/>
        <v>0.19354838709677419</v>
      </c>
      <c r="F128">
        <v>0.25</v>
      </c>
    </row>
    <row r="129" spans="1:6" x14ac:dyDescent="0.45">
      <c r="A129">
        <v>125</v>
      </c>
      <c r="B129">
        <f t="shared" ca="1" si="8"/>
        <v>2</v>
      </c>
      <c r="C129" t="str">
        <f t="shared" ca="1" si="5"/>
        <v>nein</v>
      </c>
      <c r="D129">
        <f ca="1">COUNTIF($C$5:C129,"ja")</f>
        <v>24</v>
      </c>
      <c r="E129">
        <f t="shared" ca="1" si="7"/>
        <v>0.192</v>
      </c>
      <c r="F129">
        <v>0.25</v>
      </c>
    </row>
    <row r="130" spans="1:6" x14ac:dyDescent="0.45">
      <c r="A130">
        <v>126</v>
      </c>
      <c r="B130">
        <f t="shared" ca="1" si="8"/>
        <v>3</v>
      </c>
      <c r="C130" t="str">
        <f t="shared" ca="1" si="5"/>
        <v>nein</v>
      </c>
      <c r="D130">
        <f ca="1">COUNTIF($C$5:C130,"ja")</f>
        <v>24</v>
      </c>
      <c r="E130">
        <f t="shared" ca="1" si="7"/>
        <v>0.19047619047619047</v>
      </c>
      <c r="F130">
        <v>0.25</v>
      </c>
    </row>
    <row r="131" spans="1:6" x14ac:dyDescent="0.45">
      <c r="A131">
        <v>127</v>
      </c>
      <c r="B131">
        <f t="shared" ca="1" si="8"/>
        <v>4</v>
      </c>
      <c r="C131" t="str">
        <f t="shared" ca="1" si="5"/>
        <v>nein</v>
      </c>
      <c r="D131">
        <f ca="1">COUNTIF($C$5:C131,"ja")</f>
        <v>24</v>
      </c>
      <c r="E131">
        <f t="shared" ca="1" si="7"/>
        <v>0.1889763779527559</v>
      </c>
      <c r="F131">
        <v>0.25</v>
      </c>
    </row>
    <row r="132" spans="1:6" x14ac:dyDescent="0.45">
      <c r="A132">
        <v>128</v>
      </c>
      <c r="B132">
        <f t="shared" ca="1" si="8"/>
        <v>3</v>
      </c>
      <c r="C132" t="str">
        <f t="shared" ca="1" si="5"/>
        <v>nein</v>
      </c>
      <c r="D132">
        <f ca="1">COUNTIF($C$5:C132,"ja")</f>
        <v>24</v>
      </c>
      <c r="E132">
        <f t="shared" ca="1" si="7"/>
        <v>0.1875</v>
      </c>
      <c r="F132">
        <v>0.25</v>
      </c>
    </row>
    <row r="133" spans="1:6" x14ac:dyDescent="0.45">
      <c r="A133">
        <v>129</v>
      </c>
      <c r="B133">
        <f t="shared" ca="1" si="8"/>
        <v>3</v>
      </c>
      <c r="C133" t="str">
        <f t="shared" ca="1" si="5"/>
        <v>nein</v>
      </c>
      <c r="D133">
        <f ca="1">COUNTIF($C$5:C133,"ja")</f>
        <v>24</v>
      </c>
      <c r="E133">
        <f t="shared" ca="1" si="7"/>
        <v>0.18604651162790697</v>
      </c>
      <c r="F133">
        <v>0.25</v>
      </c>
    </row>
    <row r="134" spans="1:6" x14ac:dyDescent="0.45">
      <c r="A134">
        <v>130</v>
      </c>
      <c r="B134">
        <f t="shared" ca="1" si="8"/>
        <v>2</v>
      </c>
      <c r="C134" t="str">
        <f t="shared" ref="C134:C197" ca="1" si="9">IF(B134=1,"ja","nein")</f>
        <v>nein</v>
      </c>
      <c r="D134">
        <f ca="1">COUNTIF($C$5:C134,"ja")</f>
        <v>24</v>
      </c>
      <c r="E134">
        <f t="shared" ca="1" si="7"/>
        <v>0.18461538461538463</v>
      </c>
      <c r="F134">
        <v>0.25</v>
      </c>
    </row>
    <row r="135" spans="1:6" x14ac:dyDescent="0.45">
      <c r="A135">
        <v>131</v>
      </c>
      <c r="B135">
        <f t="shared" ca="1" si="8"/>
        <v>1</v>
      </c>
      <c r="C135" t="str">
        <f t="shared" ca="1" si="9"/>
        <v>ja</v>
      </c>
      <c r="D135">
        <f ca="1">COUNTIF($C$5:C135,"ja")</f>
        <v>25</v>
      </c>
      <c r="E135">
        <f t="shared" ca="1" si="7"/>
        <v>0.19083969465648856</v>
      </c>
      <c r="F135">
        <v>0.25</v>
      </c>
    </row>
    <row r="136" spans="1:6" x14ac:dyDescent="0.45">
      <c r="A136">
        <v>132</v>
      </c>
      <c r="B136">
        <f t="shared" ca="1" si="8"/>
        <v>1</v>
      </c>
      <c r="C136" t="str">
        <f t="shared" ca="1" si="9"/>
        <v>ja</v>
      </c>
      <c r="D136">
        <f ca="1">COUNTIF($C$5:C136,"ja")</f>
        <v>26</v>
      </c>
      <c r="E136">
        <f t="shared" ca="1" si="7"/>
        <v>0.19696969696969696</v>
      </c>
      <c r="F136">
        <v>0.25</v>
      </c>
    </row>
    <row r="137" spans="1:6" x14ac:dyDescent="0.45">
      <c r="A137">
        <v>133</v>
      </c>
      <c r="B137">
        <f t="shared" ca="1" si="8"/>
        <v>4</v>
      </c>
      <c r="C137" t="str">
        <f t="shared" ca="1" si="9"/>
        <v>nein</v>
      </c>
      <c r="D137">
        <f ca="1">COUNTIF($C$5:C137,"ja")</f>
        <v>26</v>
      </c>
      <c r="E137">
        <f t="shared" ca="1" si="7"/>
        <v>0.19548872180451127</v>
      </c>
      <c r="F137">
        <v>0.25</v>
      </c>
    </row>
    <row r="138" spans="1:6" x14ac:dyDescent="0.45">
      <c r="A138">
        <v>134</v>
      </c>
      <c r="B138">
        <f t="shared" ca="1" si="8"/>
        <v>4</v>
      </c>
      <c r="C138" t="str">
        <f t="shared" ca="1" si="9"/>
        <v>nein</v>
      </c>
      <c r="D138">
        <f ca="1">COUNTIF($C$5:C138,"ja")</f>
        <v>26</v>
      </c>
      <c r="E138">
        <f t="shared" ca="1" si="7"/>
        <v>0.19402985074626866</v>
      </c>
      <c r="F138">
        <v>0.25</v>
      </c>
    </row>
    <row r="139" spans="1:6" x14ac:dyDescent="0.45">
      <c r="A139">
        <v>135</v>
      </c>
      <c r="B139">
        <f t="shared" ca="1" si="8"/>
        <v>2</v>
      </c>
      <c r="C139" t="str">
        <f t="shared" ca="1" si="9"/>
        <v>nein</v>
      </c>
      <c r="D139">
        <f ca="1">COUNTIF($C$5:C139,"ja")</f>
        <v>26</v>
      </c>
      <c r="E139">
        <f t="shared" ca="1" si="7"/>
        <v>0.19259259259259259</v>
      </c>
      <c r="F139">
        <v>0.25</v>
      </c>
    </row>
    <row r="140" spans="1:6" x14ac:dyDescent="0.45">
      <c r="A140">
        <v>136</v>
      </c>
      <c r="B140">
        <f t="shared" ca="1" si="8"/>
        <v>1</v>
      </c>
      <c r="C140" t="str">
        <f t="shared" ca="1" si="9"/>
        <v>ja</v>
      </c>
      <c r="D140">
        <f ca="1">COUNTIF($C$5:C140,"ja")</f>
        <v>27</v>
      </c>
      <c r="E140">
        <f t="shared" ca="1" si="7"/>
        <v>0.19852941176470587</v>
      </c>
      <c r="F140">
        <v>0.25</v>
      </c>
    </row>
    <row r="141" spans="1:6" x14ac:dyDescent="0.45">
      <c r="A141">
        <v>137</v>
      </c>
      <c r="B141">
        <f t="shared" ca="1" si="8"/>
        <v>2</v>
      </c>
      <c r="C141" t="str">
        <f t="shared" ca="1" si="9"/>
        <v>nein</v>
      </c>
      <c r="D141">
        <f ca="1">COUNTIF($C$5:C141,"ja")</f>
        <v>27</v>
      </c>
      <c r="E141">
        <f t="shared" ca="1" si="7"/>
        <v>0.19708029197080293</v>
      </c>
      <c r="F141">
        <v>0.25</v>
      </c>
    </row>
    <row r="142" spans="1:6" x14ac:dyDescent="0.45">
      <c r="A142">
        <v>138</v>
      </c>
      <c r="B142">
        <f t="shared" ca="1" si="8"/>
        <v>1</v>
      </c>
      <c r="C142" t="str">
        <f t="shared" ca="1" si="9"/>
        <v>ja</v>
      </c>
      <c r="D142">
        <f ca="1">COUNTIF($C$5:C142,"ja")</f>
        <v>28</v>
      </c>
      <c r="E142">
        <f t="shared" ca="1" si="7"/>
        <v>0.20289855072463769</v>
      </c>
      <c r="F142">
        <v>0.25</v>
      </c>
    </row>
    <row r="143" spans="1:6" x14ac:dyDescent="0.45">
      <c r="A143">
        <v>139</v>
      </c>
      <c r="B143">
        <f t="shared" ca="1" si="8"/>
        <v>2</v>
      </c>
      <c r="C143" t="str">
        <f t="shared" ca="1" si="9"/>
        <v>nein</v>
      </c>
      <c r="D143">
        <f ca="1">COUNTIF($C$5:C143,"ja")</f>
        <v>28</v>
      </c>
      <c r="E143">
        <f t="shared" ca="1" si="7"/>
        <v>0.20143884892086331</v>
      </c>
      <c r="F143">
        <v>0.25</v>
      </c>
    </row>
    <row r="144" spans="1:6" x14ac:dyDescent="0.45">
      <c r="A144">
        <v>140</v>
      </c>
      <c r="B144">
        <f t="shared" ca="1" si="8"/>
        <v>3</v>
      </c>
      <c r="C144" t="str">
        <f t="shared" ca="1" si="9"/>
        <v>nein</v>
      </c>
      <c r="D144">
        <f ca="1">COUNTIF($C$5:C144,"ja")</f>
        <v>28</v>
      </c>
      <c r="E144">
        <f t="shared" ca="1" si="7"/>
        <v>0.2</v>
      </c>
      <c r="F144">
        <v>0.25</v>
      </c>
    </row>
    <row r="145" spans="1:6" x14ac:dyDescent="0.45">
      <c r="A145">
        <v>141</v>
      </c>
      <c r="B145">
        <f t="shared" ca="1" si="8"/>
        <v>2</v>
      </c>
      <c r="C145" t="str">
        <f t="shared" ca="1" si="9"/>
        <v>nein</v>
      </c>
      <c r="D145">
        <f ca="1">COUNTIF($C$5:C145,"ja")</f>
        <v>28</v>
      </c>
      <c r="E145">
        <f t="shared" ca="1" si="7"/>
        <v>0.19858156028368795</v>
      </c>
      <c r="F145">
        <v>0.25</v>
      </c>
    </row>
    <row r="146" spans="1:6" x14ac:dyDescent="0.45">
      <c r="A146">
        <v>142</v>
      </c>
      <c r="B146">
        <f t="shared" ca="1" si="8"/>
        <v>4</v>
      </c>
      <c r="C146" t="str">
        <f t="shared" ca="1" si="9"/>
        <v>nein</v>
      </c>
      <c r="D146">
        <f ca="1">COUNTIF($C$5:C146,"ja")</f>
        <v>28</v>
      </c>
      <c r="E146">
        <f t="shared" ca="1" si="7"/>
        <v>0.19718309859154928</v>
      </c>
      <c r="F146">
        <v>0.25</v>
      </c>
    </row>
    <row r="147" spans="1:6" x14ac:dyDescent="0.45">
      <c r="A147">
        <v>143</v>
      </c>
      <c r="B147">
        <f t="shared" ca="1" si="8"/>
        <v>1</v>
      </c>
      <c r="C147" t="str">
        <f t="shared" ca="1" si="9"/>
        <v>ja</v>
      </c>
      <c r="D147">
        <f ca="1">COUNTIF($C$5:C147,"ja")</f>
        <v>29</v>
      </c>
      <c r="E147">
        <f t="shared" ca="1" si="7"/>
        <v>0.20279720279720279</v>
      </c>
      <c r="F147">
        <v>0.25</v>
      </c>
    </row>
    <row r="148" spans="1:6" x14ac:dyDescent="0.45">
      <c r="A148">
        <v>144</v>
      </c>
      <c r="B148">
        <f t="shared" ca="1" si="8"/>
        <v>3</v>
      </c>
      <c r="C148" t="str">
        <f t="shared" ca="1" si="9"/>
        <v>nein</v>
      </c>
      <c r="D148">
        <f ca="1">COUNTIF($C$5:C148,"ja")</f>
        <v>29</v>
      </c>
      <c r="E148">
        <f t="shared" ca="1" si="7"/>
        <v>0.2013888888888889</v>
      </c>
      <c r="F148">
        <v>0.25</v>
      </c>
    </row>
    <row r="149" spans="1:6" x14ac:dyDescent="0.45">
      <c r="A149">
        <v>145</v>
      </c>
      <c r="B149">
        <f t="shared" ca="1" si="8"/>
        <v>4</v>
      </c>
      <c r="C149" t="str">
        <f t="shared" ca="1" si="9"/>
        <v>nein</v>
      </c>
      <c r="D149">
        <f ca="1">COUNTIF($C$5:C149,"ja")</f>
        <v>29</v>
      </c>
      <c r="E149">
        <f t="shared" ca="1" si="7"/>
        <v>0.2</v>
      </c>
      <c r="F149">
        <v>0.25</v>
      </c>
    </row>
    <row r="150" spans="1:6" x14ac:dyDescent="0.45">
      <c r="A150">
        <v>146</v>
      </c>
      <c r="B150">
        <f t="shared" ca="1" si="8"/>
        <v>2</v>
      </c>
      <c r="C150" t="str">
        <f t="shared" ca="1" si="9"/>
        <v>nein</v>
      </c>
      <c r="D150">
        <f ca="1">COUNTIF($C$5:C150,"ja")</f>
        <v>29</v>
      </c>
      <c r="E150">
        <f t="shared" ca="1" si="7"/>
        <v>0.19863013698630136</v>
      </c>
      <c r="F150">
        <v>0.25</v>
      </c>
    </row>
    <row r="151" spans="1:6" x14ac:dyDescent="0.45">
      <c r="A151">
        <v>147</v>
      </c>
      <c r="B151">
        <f t="shared" ca="1" si="8"/>
        <v>2</v>
      </c>
      <c r="C151" t="str">
        <f t="shared" ca="1" si="9"/>
        <v>nein</v>
      </c>
      <c r="D151">
        <f ca="1">COUNTIF($C$5:C151,"ja")</f>
        <v>29</v>
      </c>
      <c r="E151">
        <f t="shared" ca="1" si="7"/>
        <v>0.19727891156462585</v>
      </c>
      <c r="F151">
        <v>0.25</v>
      </c>
    </row>
    <row r="152" spans="1:6" x14ac:dyDescent="0.45">
      <c r="A152">
        <v>148</v>
      </c>
      <c r="B152">
        <f t="shared" ca="1" si="8"/>
        <v>1</v>
      </c>
      <c r="C152" t="str">
        <f t="shared" ca="1" si="9"/>
        <v>ja</v>
      </c>
      <c r="D152">
        <f ca="1">COUNTIF($C$5:C152,"ja")</f>
        <v>30</v>
      </c>
      <c r="E152">
        <f t="shared" ref="E152:E215" ca="1" si="10">D152/A152</f>
        <v>0.20270270270270271</v>
      </c>
      <c r="F152">
        <v>0.25</v>
      </c>
    </row>
    <row r="153" spans="1:6" x14ac:dyDescent="0.45">
      <c r="A153">
        <v>149</v>
      </c>
      <c r="B153">
        <f t="shared" ca="1" si="8"/>
        <v>3</v>
      </c>
      <c r="C153" t="str">
        <f t="shared" ca="1" si="9"/>
        <v>nein</v>
      </c>
      <c r="D153">
        <f ca="1">COUNTIF($C$5:C153,"ja")</f>
        <v>30</v>
      </c>
      <c r="E153">
        <f t="shared" ca="1" si="10"/>
        <v>0.20134228187919462</v>
      </c>
      <c r="F153">
        <v>0.25</v>
      </c>
    </row>
    <row r="154" spans="1:6" x14ac:dyDescent="0.45">
      <c r="A154">
        <v>150</v>
      </c>
      <c r="B154">
        <f t="shared" ca="1" si="8"/>
        <v>3</v>
      </c>
      <c r="C154" t="str">
        <f t="shared" ca="1" si="9"/>
        <v>nein</v>
      </c>
      <c r="D154">
        <f ca="1">COUNTIF($C$5:C154,"ja")</f>
        <v>30</v>
      </c>
      <c r="E154">
        <f t="shared" ca="1" si="10"/>
        <v>0.2</v>
      </c>
      <c r="F154">
        <v>0.25</v>
      </c>
    </row>
    <row r="155" spans="1:6" x14ac:dyDescent="0.45">
      <c r="A155">
        <v>151</v>
      </c>
      <c r="B155">
        <f t="shared" ca="1" si="8"/>
        <v>4</v>
      </c>
      <c r="C155" t="str">
        <f t="shared" ca="1" si="9"/>
        <v>nein</v>
      </c>
      <c r="D155">
        <f ca="1">COUNTIF($C$5:C155,"ja")</f>
        <v>30</v>
      </c>
      <c r="E155">
        <f t="shared" ca="1" si="10"/>
        <v>0.19867549668874171</v>
      </c>
      <c r="F155">
        <v>0.25</v>
      </c>
    </row>
    <row r="156" spans="1:6" x14ac:dyDescent="0.45">
      <c r="A156">
        <v>152</v>
      </c>
      <c r="B156">
        <f t="shared" ca="1" si="8"/>
        <v>2</v>
      </c>
      <c r="C156" t="str">
        <f t="shared" ca="1" si="9"/>
        <v>nein</v>
      </c>
      <c r="D156">
        <f ca="1">COUNTIF($C$5:C156,"ja")</f>
        <v>30</v>
      </c>
      <c r="E156">
        <f t="shared" ca="1" si="10"/>
        <v>0.19736842105263158</v>
      </c>
      <c r="F156">
        <v>0.25</v>
      </c>
    </row>
    <row r="157" spans="1:6" x14ac:dyDescent="0.45">
      <c r="A157">
        <v>153</v>
      </c>
      <c r="B157">
        <f t="shared" ca="1" si="8"/>
        <v>2</v>
      </c>
      <c r="C157" t="str">
        <f t="shared" ca="1" si="9"/>
        <v>nein</v>
      </c>
      <c r="D157">
        <f ca="1">COUNTIF($C$5:C157,"ja")</f>
        <v>30</v>
      </c>
      <c r="E157">
        <f t="shared" ca="1" si="10"/>
        <v>0.19607843137254902</v>
      </c>
      <c r="F157">
        <v>0.25</v>
      </c>
    </row>
    <row r="158" spans="1:6" x14ac:dyDescent="0.45">
      <c r="A158">
        <v>154</v>
      </c>
      <c r="B158">
        <f t="shared" ca="1" si="8"/>
        <v>3</v>
      </c>
      <c r="C158" t="str">
        <f t="shared" ca="1" si="9"/>
        <v>nein</v>
      </c>
      <c r="D158">
        <f ca="1">COUNTIF($C$5:C158,"ja")</f>
        <v>30</v>
      </c>
      <c r="E158">
        <f t="shared" ca="1" si="10"/>
        <v>0.19480519480519481</v>
      </c>
      <c r="F158">
        <v>0.25</v>
      </c>
    </row>
    <row r="159" spans="1:6" x14ac:dyDescent="0.45">
      <c r="A159">
        <v>155</v>
      </c>
      <c r="B159">
        <f t="shared" ref="B159:B222" ca="1" si="11">RANDBETWEEN(1,4)</f>
        <v>2</v>
      </c>
      <c r="C159" t="str">
        <f t="shared" ca="1" si="9"/>
        <v>nein</v>
      </c>
      <c r="D159">
        <f ca="1">COUNTIF($C$5:C159,"ja")</f>
        <v>30</v>
      </c>
      <c r="E159">
        <f t="shared" ca="1" si="10"/>
        <v>0.19354838709677419</v>
      </c>
      <c r="F159">
        <v>0.25</v>
      </c>
    </row>
    <row r="160" spans="1:6" x14ac:dyDescent="0.45">
      <c r="A160">
        <v>156</v>
      </c>
      <c r="B160">
        <f t="shared" ca="1" si="11"/>
        <v>2</v>
      </c>
      <c r="C160" t="str">
        <f t="shared" ca="1" si="9"/>
        <v>nein</v>
      </c>
      <c r="D160">
        <f ca="1">COUNTIF($C$5:C160,"ja")</f>
        <v>30</v>
      </c>
      <c r="E160">
        <f t="shared" ca="1" si="10"/>
        <v>0.19230769230769232</v>
      </c>
      <c r="F160">
        <v>0.25</v>
      </c>
    </row>
    <row r="161" spans="1:6" x14ac:dyDescent="0.45">
      <c r="A161">
        <v>157</v>
      </c>
      <c r="B161">
        <f t="shared" ca="1" si="11"/>
        <v>3</v>
      </c>
      <c r="C161" t="str">
        <f t="shared" ca="1" si="9"/>
        <v>nein</v>
      </c>
      <c r="D161">
        <f ca="1">COUNTIF($C$5:C161,"ja")</f>
        <v>30</v>
      </c>
      <c r="E161">
        <f t="shared" ca="1" si="10"/>
        <v>0.19108280254777071</v>
      </c>
      <c r="F161">
        <v>0.25</v>
      </c>
    </row>
    <row r="162" spans="1:6" x14ac:dyDescent="0.45">
      <c r="A162">
        <v>158</v>
      </c>
      <c r="B162">
        <f t="shared" ca="1" si="11"/>
        <v>2</v>
      </c>
      <c r="C162" t="str">
        <f t="shared" ca="1" si="9"/>
        <v>nein</v>
      </c>
      <c r="D162">
        <f ca="1">COUNTIF($C$5:C162,"ja")</f>
        <v>30</v>
      </c>
      <c r="E162">
        <f t="shared" ca="1" si="10"/>
        <v>0.189873417721519</v>
      </c>
      <c r="F162">
        <v>0.25</v>
      </c>
    </row>
    <row r="163" spans="1:6" x14ac:dyDescent="0.45">
      <c r="A163">
        <v>159</v>
      </c>
      <c r="B163">
        <f t="shared" ca="1" si="11"/>
        <v>4</v>
      </c>
      <c r="C163" t="str">
        <f t="shared" ca="1" si="9"/>
        <v>nein</v>
      </c>
      <c r="D163">
        <f ca="1">COUNTIF($C$5:C163,"ja")</f>
        <v>30</v>
      </c>
      <c r="E163">
        <f t="shared" ca="1" si="10"/>
        <v>0.18867924528301888</v>
      </c>
      <c r="F163">
        <v>0.25</v>
      </c>
    </row>
    <row r="164" spans="1:6" x14ac:dyDescent="0.45">
      <c r="A164">
        <v>160</v>
      </c>
      <c r="B164">
        <f t="shared" ca="1" si="11"/>
        <v>4</v>
      </c>
      <c r="C164" t="str">
        <f t="shared" ca="1" si="9"/>
        <v>nein</v>
      </c>
      <c r="D164">
        <f ca="1">COUNTIF($C$5:C164,"ja")</f>
        <v>30</v>
      </c>
      <c r="E164">
        <f t="shared" ca="1" si="10"/>
        <v>0.1875</v>
      </c>
      <c r="F164">
        <v>0.25</v>
      </c>
    </row>
    <row r="165" spans="1:6" x14ac:dyDescent="0.45">
      <c r="A165">
        <v>161</v>
      </c>
      <c r="B165">
        <f t="shared" ca="1" si="11"/>
        <v>3</v>
      </c>
      <c r="C165" t="str">
        <f t="shared" ca="1" si="9"/>
        <v>nein</v>
      </c>
      <c r="D165">
        <f ca="1">COUNTIF($C$5:C165,"ja")</f>
        <v>30</v>
      </c>
      <c r="E165">
        <f t="shared" ca="1" si="10"/>
        <v>0.18633540372670807</v>
      </c>
      <c r="F165">
        <v>0.25</v>
      </c>
    </row>
    <row r="166" spans="1:6" x14ac:dyDescent="0.45">
      <c r="A166">
        <v>162</v>
      </c>
      <c r="B166">
        <f t="shared" ca="1" si="11"/>
        <v>3</v>
      </c>
      <c r="C166" t="str">
        <f t="shared" ca="1" si="9"/>
        <v>nein</v>
      </c>
      <c r="D166">
        <f ca="1">COUNTIF($C$5:C166,"ja")</f>
        <v>30</v>
      </c>
      <c r="E166">
        <f t="shared" ca="1" si="10"/>
        <v>0.18518518518518517</v>
      </c>
      <c r="F166">
        <v>0.25</v>
      </c>
    </row>
    <row r="167" spans="1:6" x14ac:dyDescent="0.45">
      <c r="A167">
        <v>163</v>
      </c>
      <c r="B167">
        <f t="shared" ca="1" si="11"/>
        <v>3</v>
      </c>
      <c r="C167" t="str">
        <f t="shared" ca="1" si="9"/>
        <v>nein</v>
      </c>
      <c r="D167">
        <f ca="1">COUNTIF($C$5:C167,"ja")</f>
        <v>30</v>
      </c>
      <c r="E167">
        <f t="shared" ca="1" si="10"/>
        <v>0.18404907975460122</v>
      </c>
      <c r="F167">
        <v>0.25</v>
      </c>
    </row>
    <row r="168" spans="1:6" x14ac:dyDescent="0.45">
      <c r="A168">
        <v>164</v>
      </c>
      <c r="B168">
        <f t="shared" ca="1" si="11"/>
        <v>1</v>
      </c>
      <c r="C168" t="str">
        <f t="shared" ca="1" si="9"/>
        <v>ja</v>
      </c>
      <c r="D168">
        <f ca="1">COUNTIF($C$5:C168,"ja")</f>
        <v>31</v>
      </c>
      <c r="E168">
        <f t="shared" ca="1" si="10"/>
        <v>0.18902439024390244</v>
      </c>
      <c r="F168">
        <v>0.25</v>
      </c>
    </row>
    <row r="169" spans="1:6" x14ac:dyDescent="0.45">
      <c r="A169">
        <v>165</v>
      </c>
      <c r="B169">
        <f t="shared" ca="1" si="11"/>
        <v>3</v>
      </c>
      <c r="C169" t="str">
        <f t="shared" ca="1" si="9"/>
        <v>nein</v>
      </c>
      <c r="D169">
        <f ca="1">COUNTIF($C$5:C169,"ja")</f>
        <v>31</v>
      </c>
      <c r="E169">
        <f t="shared" ca="1" si="10"/>
        <v>0.18787878787878787</v>
      </c>
      <c r="F169">
        <v>0.25</v>
      </c>
    </row>
    <row r="170" spans="1:6" x14ac:dyDescent="0.45">
      <c r="A170">
        <v>166</v>
      </c>
      <c r="B170">
        <f t="shared" ca="1" si="11"/>
        <v>4</v>
      </c>
      <c r="C170" t="str">
        <f t="shared" ca="1" si="9"/>
        <v>nein</v>
      </c>
      <c r="D170">
        <f ca="1">COUNTIF($C$5:C170,"ja")</f>
        <v>31</v>
      </c>
      <c r="E170">
        <f t="shared" ca="1" si="10"/>
        <v>0.18674698795180722</v>
      </c>
      <c r="F170">
        <v>0.25</v>
      </c>
    </row>
    <row r="171" spans="1:6" x14ac:dyDescent="0.45">
      <c r="A171">
        <v>167</v>
      </c>
      <c r="B171">
        <f t="shared" ca="1" si="11"/>
        <v>1</v>
      </c>
      <c r="C171" t="str">
        <f t="shared" ca="1" si="9"/>
        <v>ja</v>
      </c>
      <c r="D171">
        <f ca="1">COUNTIF($C$5:C171,"ja")</f>
        <v>32</v>
      </c>
      <c r="E171">
        <f t="shared" ca="1" si="10"/>
        <v>0.19161676646706588</v>
      </c>
      <c r="F171">
        <v>0.25</v>
      </c>
    </row>
    <row r="172" spans="1:6" x14ac:dyDescent="0.45">
      <c r="A172">
        <v>168</v>
      </c>
      <c r="B172">
        <f t="shared" ca="1" si="11"/>
        <v>4</v>
      </c>
      <c r="C172" t="str">
        <f t="shared" ca="1" si="9"/>
        <v>nein</v>
      </c>
      <c r="D172">
        <f ca="1">COUNTIF($C$5:C172,"ja")</f>
        <v>32</v>
      </c>
      <c r="E172">
        <f t="shared" ca="1" si="10"/>
        <v>0.19047619047619047</v>
      </c>
      <c r="F172">
        <v>0.25</v>
      </c>
    </row>
    <row r="173" spans="1:6" x14ac:dyDescent="0.45">
      <c r="A173">
        <v>169</v>
      </c>
      <c r="B173">
        <f t="shared" ca="1" si="11"/>
        <v>2</v>
      </c>
      <c r="C173" t="str">
        <f t="shared" ca="1" si="9"/>
        <v>nein</v>
      </c>
      <c r="D173">
        <f ca="1">COUNTIF($C$5:C173,"ja")</f>
        <v>32</v>
      </c>
      <c r="E173">
        <f t="shared" ca="1" si="10"/>
        <v>0.1893491124260355</v>
      </c>
      <c r="F173">
        <v>0.25</v>
      </c>
    </row>
    <row r="174" spans="1:6" x14ac:dyDescent="0.45">
      <c r="A174">
        <v>170</v>
      </c>
      <c r="B174">
        <f t="shared" ca="1" si="11"/>
        <v>4</v>
      </c>
      <c r="C174" t="str">
        <f t="shared" ca="1" si="9"/>
        <v>nein</v>
      </c>
      <c r="D174">
        <f ca="1">COUNTIF($C$5:C174,"ja")</f>
        <v>32</v>
      </c>
      <c r="E174">
        <f t="shared" ca="1" si="10"/>
        <v>0.18823529411764706</v>
      </c>
      <c r="F174">
        <v>0.25</v>
      </c>
    </row>
    <row r="175" spans="1:6" x14ac:dyDescent="0.45">
      <c r="A175">
        <v>171</v>
      </c>
      <c r="B175">
        <f t="shared" ca="1" si="11"/>
        <v>4</v>
      </c>
      <c r="C175" t="str">
        <f t="shared" ca="1" si="9"/>
        <v>nein</v>
      </c>
      <c r="D175">
        <f ca="1">COUNTIF($C$5:C175,"ja")</f>
        <v>32</v>
      </c>
      <c r="E175">
        <f t="shared" ca="1" si="10"/>
        <v>0.1871345029239766</v>
      </c>
      <c r="F175">
        <v>0.25</v>
      </c>
    </row>
    <row r="176" spans="1:6" x14ac:dyDescent="0.45">
      <c r="A176">
        <v>172</v>
      </c>
      <c r="B176">
        <f t="shared" ca="1" si="11"/>
        <v>2</v>
      </c>
      <c r="C176" t="str">
        <f t="shared" ca="1" si="9"/>
        <v>nein</v>
      </c>
      <c r="D176">
        <f ca="1">COUNTIF($C$5:C176,"ja")</f>
        <v>32</v>
      </c>
      <c r="E176">
        <f t="shared" ca="1" si="10"/>
        <v>0.18604651162790697</v>
      </c>
      <c r="F176">
        <v>0.25</v>
      </c>
    </row>
    <row r="177" spans="1:6" x14ac:dyDescent="0.45">
      <c r="A177">
        <v>173</v>
      </c>
      <c r="B177">
        <f t="shared" ca="1" si="11"/>
        <v>4</v>
      </c>
      <c r="C177" t="str">
        <f t="shared" ca="1" si="9"/>
        <v>nein</v>
      </c>
      <c r="D177">
        <f ca="1">COUNTIF($C$5:C177,"ja")</f>
        <v>32</v>
      </c>
      <c r="E177">
        <f t="shared" ca="1" si="10"/>
        <v>0.18497109826589594</v>
      </c>
      <c r="F177">
        <v>0.25</v>
      </c>
    </row>
    <row r="178" spans="1:6" x14ac:dyDescent="0.45">
      <c r="A178">
        <v>174</v>
      </c>
      <c r="B178">
        <f t="shared" ca="1" si="11"/>
        <v>3</v>
      </c>
      <c r="C178" t="str">
        <f t="shared" ca="1" si="9"/>
        <v>nein</v>
      </c>
      <c r="D178">
        <f ca="1">COUNTIF($C$5:C178,"ja")</f>
        <v>32</v>
      </c>
      <c r="E178">
        <f t="shared" ca="1" si="10"/>
        <v>0.18390804597701149</v>
      </c>
      <c r="F178">
        <v>0.25</v>
      </c>
    </row>
    <row r="179" spans="1:6" x14ac:dyDescent="0.45">
      <c r="A179">
        <v>175</v>
      </c>
      <c r="B179">
        <f t="shared" ca="1" si="11"/>
        <v>2</v>
      </c>
      <c r="C179" t="str">
        <f t="shared" ca="1" si="9"/>
        <v>nein</v>
      </c>
      <c r="D179">
        <f ca="1">COUNTIF($C$5:C179,"ja")</f>
        <v>32</v>
      </c>
      <c r="E179">
        <f t="shared" ca="1" si="10"/>
        <v>0.18285714285714286</v>
      </c>
      <c r="F179">
        <v>0.25</v>
      </c>
    </row>
    <row r="180" spans="1:6" x14ac:dyDescent="0.45">
      <c r="A180">
        <v>176</v>
      </c>
      <c r="B180">
        <f t="shared" ca="1" si="11"/>
        <v>3</v>
      </c>
      <c r="C180" t="str">
        <f t="shared" ca="1" si="9"/>
        <v>nein</v>
      </c>
      <c r="D180">
        <f ca="1">COUNTIF($C$5:C180,"ja")</f>
        <v>32</v>
      </c>
      <c r="E180">
        <f t="shared" ca="1" si="10"/>
        <v>0.18181818181818182</v>
      </c>
      <c r="F180">
        <v>0.25</v>
      </c>
    </row>
    <row r="181" spans="1:6" x14ac:dyDescent="0.45">
      <c r="A181">
        <v>177</v>
      </c>
      <c r="B181">
        <f t="shared" ca="1" si="11"/>
        <v>3</v>
      </c>
      <c r="C181" t="str">
        <f t="shared" ca="1" si="9"/>
        <v>nein</v>
      </c>
      <c r="D181">
        <f ca="1">COUNTIF($C$5:C181,"ja")</f>
        <v>32</v>
      </c>
      <c r="E181">
        <f t="shared" ca="1" si="10"/>
        <v>0.1807909604519774</v>
      </c>
      <c r="F181">
        <v>0.25</v>
      </c>
    </row>
    <row r="182" spans="1:6" x14ac:dyDescent="0.45">
      <c r="A182">
        <v>178</v>
      </c>
      <c r="B182">
        <f t="shared" ca="1" si="11"/>
        <v>2</v>
      </c>
      <c r="C182" t="str">
        <f t="shared" ca="1" si="9"/>
        <v>nein</v>
      </c>
      <c r="D182">
        <f ca="1">COUNTIF($C$5:C182,"ja")</f>
        <v>32</v>
      </c>
      <c r="E182">
        <f t="shared" ca="1" si="10"/>
        <v>0.1797752808988764</v>
      </c>
      <c r="F182">
        <v>0.25</v>
      </c>
    </row>
    <row r="183" spans="1:6" x14ac:dyDescent="0.45">
      <c r="A183">
        <v>179</v>
      </c>
      <c r="B183">
        <f t="shared" ca="1" si="11"/>
        <v>1</v>
      </c>
      <c r="C183" t="str">
        <f t="shared" ca="1" si="9"/>
        <v>ja</v>
      </c>
      <c r="D183">
        <f ca="1">COUNTIF($C$5:C183,"ja")</f>
        <v>33</v>
      </c>
      <c r="E183">
        <f t="shared" ca="1" si="10"/>
        <v>0.18435754189944134</v>
      </c>
      <c r="F183">
        <v>0.25</v>
      </c>
    </row>
    <row r="184" spans="1:6" x14ac:dyDescent="0.45">
      <c r="A184">
        <v>180</v>
      </c>
      <c r="B184">
        <f t="shared" ca="1" si="11"/>
        <v>4</v>
      </c>
      <c r="C184" t="str">
        <f t="shared" ca="1" si="9"/>
        <v>nein</v>
      </c>
      <c r="D184">
        <f ca="1">COUNTIF($C$5:C184,"ja")</f>
        <v>33</v>
      </c>
      <c r="E184">
        <f t="shared" ca="1" si="10"/>
        <v>0.18333333333333332</v>
      </c>
      <c r="F184">
        <v>0.25</v>
      </c>
    </row>
    <row r="185" spans="1:6" x14ac:dyDescent="0.45">
      <c r="A185">
        <v>181</v>
      </c>
      <c r="B185">
        <f t="shared" ca="1" si="11"/>
        <v>2</v>
      </c>
      <c r="C185" t="str">
        <f t="shared" ca="1" si="9"/>
        <v>nein</v>
      </c>
      <c r="D185">
        <f ca="1">COUNTIF($C$5:C185,"ja")</f>
        <v>33</v>
      </c>
      <c r="E185">
        <f t="shared" ca="1" si="10"/>
        <v>0.18232044198895028</v>
      </c>
      <c r="F185">
        <v>0.25</v>
      </c>
    </row>
    <row r="186" spans="1:6" x14ac:dyDescent="0.45">
      <c r="A186">
        <v>182</v>
      </c>
      <c r="B186">
        <f t="shared" ca="1" si="11"/>
        <v>2</v>
      </c>
      <c r="C186" t="str">
        <f t="shared" ca="1" si="9"/>
        <v>nein</v>
      </c>
      <c r="D186">
        <f ca="1">COUNTIF($C$5:C186,"ja")</f>
        <v>33</v>
      </c>
      <c r="E186">
        <f t="shared" ca="1" si="10"/>
        <v>0.18131868131868131</v>
      </c>
      <c r="F186">
        <v>0.25</v>
      </c>
    </row>
    <row r="187" spans="1:6" x14ac:dyDescent="0.45">
      <c r="A187">
        <v>183</v>
      </c>
      <c r="B187">
        <f t="shared" ca="1" si="11"/>
        <v>1</v>
      </c>
      <c r="C187" t="str">
        <f t="shared" ca="1" si="9"/>
        <v>ja</v>
      </c>
      <c r="D187">
        <f ca="1">COUNTIF($C$5:C187,"ja")</f>
        <v>34</v>
      </c>
      <c r="E187">
        <f t="shared" ca="1" si="10"/>
        <v>0.18579234972677597</v>
      </c>
      <c r="F187">
        <v>0.25</v>
      </c>
    </row>
    <row r="188" spans="1:6" x14ac:dyDescent="0.45">
      <c r="A188">
        <v>184</v>
      </c>
      <c r="B188">
        <f t="shared" ca="1" si="11"/>
        <v>3</v>
      </c>
      <c r="C188" t="str">
        <f t="shared" ca="1" si="9"/>
        <v>nein</v>
      </c>
      <c r="D188">
        <f ca="1">COUNTIF($C$5:C188,"ja")</f>
        <v>34</v>
      </c>
      <c r="E188">
        <f t="shared" ca="1" si="10"/>
        <v>0.18478260869565216</v>
      </c>
      <c r="F188">
        <v>0.25</v>
      </c>
    </row>
    <row r="189" spans="1:6" x14ac:dyDescent="0.45">
      <c r="A189">
        <v>185</v>
      </c>
      <c r="B189">
        <f t="shared" ca="1" si="11"/>
        <v>1</v>
      </c>
      <c r="C189" t="str">
        <f t="shared" ca="1" si="9"/>
        <v>ja</v>
      </c>
      <c r="D189">
        <f ca="1">COUNTIF($C$5:C189,"ja")</f>
        <v>35</v>
      </c>
      <c r="E189">
        <f t="shared" ca="1" si="10"/>
        <v>0.1891891891891892</v>
      </c>
      <c r="F189">
        <v>0.25</v>
      </c>
    </row>
    <row r="190" spans="1:6" x14ac:dyDescent="0.45">
      <c r="A190">
        <v>186</v>
      </c>
      <c r="B190">
        <f t="shared" ca="1" si="11"/>
        <v>2</v>
      </c>
      <c r="C190" t="str">
        <f t="shared" ca="1" si="9"/>
        <v>nein</v>
      </c>
      <c r="D190">
        <f ca="1">COUNTIF($C$5:C190,"ja")</f>
        <v>35</v>
      </c>
      <c r="E190">
        <f t="shared" ca="1" si="10"/>
        <v>0.18817204301075269</v>
      </c>
      <c r="F190">
        <v>0.25</v>
      </c>
    </row>
    <row r="191" spans="1:6" x14ac:dyDescent="0.45">
      <c r="A191">
        <v>187</v>
      </c>
      <c r="B191">
        <f t="shared" ca="1" si="11"/>
        <v>2</v>
      </c>
      <c r="C191" t="str">
        <f t="shared" ca="1" si="9"/>
        <v>nein</v>
      </c>
      <c r="D191">
        <f ca="1">COUNTIF($C$5:C191,"ja")</f>
        <v>35</v>
      </c>
      <c r="E191">
        <f t="shared" ca="1" si="10"/>
        <v>0.18716577540106952</v>
      </c>
      <c r="F191">
        <v>0.25</v>
      </c>
    </row>
    <row r="192" spans="1:6" x14ac:dyDescent="0.45">
      <c r="A192">
        <v>188</v>
      </c>
      <c r="B192">
        <f t="shared" ca="1" si="11"/>
        <v>3</v>
      </c>
      <c r="C192" t="str">
        <f t="shared" ca="1" si="9"/>
        <v>nein</v>
      </c>
      <c r="D192">
        <f ca="1">COUNTIF($C$5:C192,"ja")</f>
        <v>35</v>
      </c>
      <c r="E192">
        <f t="shared" ca="1" si="10"/>
        <v>0.18617021276595744</v>
      </c>
      <c r="F192">
        <v>0.25</v>
      </c>
    </row>
    <row r="193" spans="1:6" x14ac:dyDescent="0.45">
      <c r="A193">
        <v>189</v>
      </c>
      <c r="B193">
        <f t="shared" ca="1" si="11"/>
        <v>1</v>
      </c>
      <c r="C193" t="str">
        <f t="shared" ca="1" si="9"/>
        <v>ja</v>
      </c>
      <c r="D193">
        <f ca="1">COUNTIF($C$5:C193,"ja")</f>
        <v>36</v>
      </c>
      <c r="E193">
        <f t="shared" ca="1" si="10"/>
        <v>0.19047619047619047</v>
      </c>
      <c r="F193">
        <v>0.25</v>
      </c>
    </row>
    <row r="194" spans="1:6" x14ac:dyDescent="0.45">
      <c r="A194">
        <v>190</v>
      </c>
      <c r="B194">
        <f t="shared" ca="1" si="11"/>
        <v>4</v>
      </c>
      <c r="C194" t="str">
        <f t="shared" ca="1" si="9"/>
        <v>nein</v>
      </c>
      <c r="D194">
        <f ca="1">COUNTIF($C$5:C194,"ja")</f>
        <v>36</v>
      </c>
      <c r="E194">
        <f t="shared" ca="1" si="10"/>
        <v>0.18947368421052632</v>
      </c>
      <c r="F194">
        <v>0.25</v>
      </c>
    </row>
    <row r="195" spans="1:6" x14ac:dyDescent="0.45">
      <c r="A195">
        <v>191</v>
      </c>
      <c r="B195">
        <f t="shared" ca="1" si="11"/>
        <v>4</v>
      </c>
      <c r="C195" t="str">
        <f t="shared" ca="1" si="9"/>
        <v>nein</v>
      </c>
      <c r="D195">
        <f ca="1">COUNTIF($C$5:C195,"ja")</f>
        <v>36</v>
      </c>
      <c r="E195">
        <f t="shared" ca="1" si="10"/>
        <v>0.18848167539267016</v>
      </c>
      <c r="F195">
        <v>0.25</v>
      </c>
    </row>
    <row r="196" spans="1:6" x14ac:dyDescent="0.45">
      <c r="A196">
        <v>192</v>
      </c>
      <c r="B196">
        <f t="shared" ca="1" si="11"/>
        <v>4</v>
      </c>
      <c r="C196" t="str">
        <f t="shared" ca="1" si="9"/>
        <v>nein</v>
      </c>
      <c r="D196">
        <f ca="1">COUNTIF($C$5:C196,"ja")</f>
        <v>36</v>
      </c>
      <c r="E196">
        <f t="shared" ca="1" si="10"/>
        <v>0.1875</v>
      </c>
      <c r="F196">
        <v>0.25</v>
      </c>
    </row>
    <row r="197" spans="1:6" x14ac:dyDescent="0.45">
      <c r="A197">
        <v>193</v>
      </c>
      <c r="B197">
        <f t="shared" ca="1" si="11"/>
        <v>2</v>
      </c>
      <c r="C197" t="str">
        <f t="shared" ca="1" si="9"/>
        <v>nein</v>
      </c>
      <c r="D197">
        <f ca="1">COUNTIF($C$5:C197,"ja")</f>
        <v>36</v>
      </c>
      <c r="E197">
        <f t="shared" ca="1" si="10"/>
        <v>0.18652849740932642</v>
      </c>
      <c r="F197">
        <v>0.25</v>
      </c>
    </row>
    <row r="198" spans="1:6" x14ac:dyDescent="0.45">
      <c r="A198">
        <v>194</v>
      </c>
      <c r="B198">
        <f t="shared" ca="1" si="11"/>
        <v>3</v>
      </c>
      <c r="C198" t="str">
        <f t="shared" ref="C198:C261" ca="1" si="12">IF(B198=1,"ja","nein")</f>
        <v>nein</v>
      </c>
      <c r="D198">
        <f ca="1">COUNTIF($C$5:C198,"ja")</f>
        <v>36</v>
      </c>
      <c r="E198">
        <f t="shared" ca="1" si="10"/>
        <v>0.18556701030927836</v>
      </c>
      <c r="F198">
        <v>0.25</v>
      </c>
    </row>
    <row r="199" spans="1:6" x14ac:dyDescent="0.45">
      <c r="A199">
        <v>195</v>
      </c>
      <c r="B199">
        <f t="shared" ca="1" si="11"/>
        <v>2</v>
      </c>
      <c r="C199" t="str">
        <f t="shared" ca="1" si="12"/>
        <v>nein</v>
      </c>
      <c r="D199">
        <f ca="1">COUNTIF($C$5:C199,"ja")</f>
        <v>36</v>
      </c>
      <c r="E199">
        <f t="shared" ca="1" si="10"/>
        <v>0.18461538461538463</v>
      </c>
      <c r="F199">
        <v>0.25</v>
      </c>
    </row>
    <row r="200" spans="1:6" x14ac:dyDescent="0.45">
      <c r="A200">
        <v>196</v>
      </c>
      <c r="B200">
        <f t="shared" ca="1" si="11"/>
        <v>3</v>
      </c>
      <c r="C200" t="str">
        <f t="shared" ca="1" si="12"/>
        <v>nein</v>
      </c>
      <c r="D200">
        <f ca="1">COUNTIF($C$5:C200,"ja")</f>
        <v>36</v>
      </c>
      <c r="E200">
        <f t="shared" ca="1" si="10"/>
        <v>0.18367346938775511</v>
      </c>
      <c r="F200">
        <v>0.25</v>
      </c>
    </row>
    <row r="201" spans="1:6" x14ac:dyDescent="0.45">
      <c r="A201">
        <v>197</v>
      </c>
      <c r="B201">
        <f t="shared" ca="1" si="11"/>
        <v>3</v>
      </c>
      <c r="C201" t="str">
        <f t="shared" ca="1" si="12"/>
        <v>nein</v>
      </c>
      <c r="D201">
        <f ca="1">COUNTIF($C$5:C201,"ja")</f>
        <v>36</v>
      </c>
      <c r="E201">
        <f t="shared" ca="1" si="10"/>
        <v>0.18274111675126903</v>
      </c>
      <c r="F201">
        <v>0.25</v>
      </c>
    </row>
    <row r="202" spans="1:6" x14ac:dyDescent="0.45">
      <c r="A202">
        <v>198</v>
      </c>
      <c r="B202">
        <f t="shared" ca="1" si="11"/>
        <v>2</v>
      </c>
      <c r="C202" t="str">
        <f t="shared" ca="1" si="12"/>
        <v>nein</v>
      </c>
      <c r="D202">
        <f ca="1">COUNTIF($C$5:C202,"ja")</f>
        <v>36</v>
      </c>
      <c r="E202">
        <f t="shared" ca="1" si="10"/>
        <v>0.18181818181818182</v>
      </c>
      <c r="F202">
        <v>0.25</v>
      </c>
    </row>
    <row r="203" spans="1:6" x14ac:dyDescent="0.45">
      <c r="A203">
        <v>199</v>
      </c>
      <c r="B203">
        <f t="shared" ca="1" si="11"/>
        <v>2</v>
      </c>
      <c r="C203" t="str">
        <f t="shared" ca="1" si="12"/>
        <v>nein</v>
      </c>
      <c r="D203">
        <f ca="1">COUNTIF($C$5:C203,"ja")</f>
        <v>36</v>
      </c>
      <c r="E203">
        <f t="shared" ca="1" si="10"/>
        <v>0.18090452261306533</v>
      </c>
      <c r="F203">
        <v>0.25</v>
      </c>
    </row>
    <row r="204" spans="1:6" x14ac:dyDescent="0.45">
      <c r="A204">
        <v>200</v>
      </c>
      <c r="B204">
        <f t="shared" ca="1" si="11"/>
        <v>3</v>
      </c>
      <c r="C204" t="str">
        <f t="shared" ca="1" si="12"/>
        <v>nein</v>
      </c>
      <c r="D204">
        <f ca="1">COUNTIF($C$5:C204,"ja")</f>
        <v>36</v>
      </c>
      <c r="E204">
        <f t="shared" ca="1" si="10"/>
        <v>0.18</v>
      </c>
      <c r="F204">
        <v>0.25</v>
      </c>
    </row>
    <row r="205" spans="1:6" x14ac:dyDescent="0.45">
      <c r="A205">
        <v>201</v>
      </c>
      <c r="B205">
        <f t="shared" ca="1" si="11"/>
        <v>1</v>
      </c>
      <c r="C205" t="str">
        <f t="shared" ca="1" si="12"/>
        <v>ja</v>
      </c>
      <c r="D205">
        <f ca="1">COUNTIF($C$5:C205,"ja")</f>
        <v>37</v>
      </c>
      <c r="E205">
        <f t="shared" ca="1" si="10"/>
        <v>0.18407960199004975</v>
      </c>
      <c r="F205">
        <v>0.25</v>
      </c>
    </row>
    <row r="206" spans="1:6" x14ac:dyDescent="0.45">
      <c r="A206">
        <v>202</v>
      </c>
      <c r="B206">
        <f t="shared" ca="1" si="11"/>
        <v>1</v>
      </c>
      <c r="C206" t="str">
        <f t="shared" ca="1" si="12"/>
        <v>ja</v>
      </c>
      <c r="D206">
        <f ca="1">COUNTIF($C$5:C206,"ja")</f>
        <v>38</v>
      </c>
      <c r="E206">
        <f t="shared" ca="1" si="10"/>
        <v>0.18811881188118812</v>
      </c>
      <c r="F206">
        <v>0.25</v>
      </c>
    </row>
    <row r="207" spans="1:6" x14ac:dyDescent="0.45">
      <c r="A207">
        <v>203</v>
      </c>
      <c r="B207">
        <f t="shared" ca="1" si="11"/>
        <v>4</v>
      </c>
      <c r="C207" t="str">
        <f t="shared" ca="1" si="12"/>
        <v>nein</v>
      </c>
      <c r="D207">
        <f ca="1">COUNTIF($C$5:C207,"ja")</f>
        <v>38</v>
      </c>
      <c r="E207">
        <f t="shared" ca="1" si="10"/>
        <v>0.18719211822660098</v>
      </c>
      <c r="F207">
        <v>0.25</v>
      </c>
    </row>
    <row r="208" spans="1:6" x14ac:dyDescent="0.45">
      <c r="A208">
        <v>204</v>
      </c>
      <c r="B208">
        <f t="shared" ca="1" si="11"/>
        <v>2</v>
      </c>
      <c r="C208" t="str">
        <f t="shared" ca="1" si="12"/>
        <v>nein</v>
      </c>
      <c r="D208">
        <f ca="1">COUNTIF($C$5:C208,"ja")</f>
        <v>38</v>
      </c>
      <c r="E208">
        <f t="shared" ca="1" si="10"/>
        <v>0.18627450980392157</v>
      </c>
      <c r="F208">
        <v>0.25</v>
      </c>
    </row>
    <row r="209" spans="1:6" x14ac:dyDescent="0.45">
      <c r="A209">
        <v>205</v>
      </c>
      <c r="B209">
        <f t="shared" ca="1" si="11"/>
        <v>2</v>
      </c>
      <c r="C209" t="str">
        <f t="shared" ca="1" si="12"/>
        <v>nein</v>
      </c>
      <c r="D209">
        <f ca="1">COUNTIF($C$5:C209,"ja")</f>
        <v>38</v>
      </c>
      <c r="E209">
        <f t="shared" ca="1" si="10"/>
        <v>0.18536585365853658</v>
      </c>
      <c r="F209">
        <v>0.25</v>
      </c>
    </row>
    <row r="210" spans="1:6" x14ac:dyDescent="0.45">
      <c r="A210">
        <v>206</v>
      </c>
      <c r="B210">
        <f t="shared" ca="1" si="11"/>
        <v>3</v>
      </c>
      <c r="C210" t="str">
        <f t="shared" ca="1" si="12"/>
        <v>nein</v>
      </c>
      <c r="D210">
        <f ca="1">COUNTIF($C$5:C210,"ja")</f>
        <v>38</v>
      </c>
      <c r="E210">
        <f t="shared" ca="1" si="10"/>
        <v>0.18446601941747573</v>
      </c>
      <c r="F210">
        <v>0.25</v>
      </c>
    </row>
    <row r="211" spans="1:6" x14ac:dyDescent="0.45">
      <c r="A211">
        <v>207</v>
      </c>
      <c r="B211">
        <f t="shared" ca="1" si="11"/>
        <v>3</v>
      </c>
      <c r="C211" t="str">
        <f t="shared" ca="1" si="12"/>
        <v>nein</v>
      </c>
      <c r="D211">
        <f ca="1">COUNTIF($C$5:C211,"ja")</f>
        <v>38</v>
      </c>
      <c r="E211">
        <f t="shared" ca="1" si="10"/>
        <v>0.18357487922705315</v>
      </c>
      <c r="F211">
        <v>0.25</v>
      </c>
    </row>
    <row r="212" spans="1:6" x14ac:dyDescent="0.45">
      <c r="A212">
        <v>208</v>
      </c>
      <c r="B212">
        <f t="shared" ca="1" si="11"/>
        <v>3</v>
      </c>
      <c r="C212" t="str">
        <f t="shared" ca="1" si="12"/>
        <v>nein</v>
      </c>
      <c r="D212">
        <f ca="1">COUNTIF($C$5:C212,"ja")</f>
        <v>38</v>
      </c>
      <c r="E212">
        <f t="shared" ca="1" si="10"/>
        <v>0.18269230769230768</v>
      </c>
      <c r="F212">
        <v>0.25</v>
      </c>
    </row>
    <row r="213" spans="1:6" x14ac:dyDescent="0.45">
      <c r="A213">
        <v>209</v>
      </c>
      <c r="B213">
        <f t="shared" ca="1" si="11"/>
        <v>3</v>
      </c>
      <c r="C213" t="str">
        <f t="shared" ca="1" si="12"/>
        <v>nein</v>
      </c>
      <c r="D213">
        <f ca="1">COUNTIF($C$5:C213,"ja")</f>
        <v>38</v>
      </c>
      <c r="E213">
        <f t="shared" ca="1" si="10"/>
        <v>0.18181818181818182</v>
      </c>
      <c r="F213">
        <v>0.25</v>
      </c>
    </row>
    <row r="214" spans="1:6" x14ac:dyDescent="0.45">
      <c r="A214">
        <v>210</v>
      </c>
      <c r="B214">
        <f t="shared" ca="1" si="11"/>
        <v>4</v>
      </c>
      <c r="C214" t="str">
        <f t="shared" ca="1" si="12"/>
        <v>nein</v>
      </c>
      <c r="D214">
        <f ca="1">COUNTIF($C$5:C214,"ja")</f>
        <v>38</v>
      </c>
      <c r="E214">
        <f t="shared" ca="1" si="10"/>
        <v>0.18095238095238095</v>
      </c>
      <c r="F214">
        <v>0.25</v>
      </c>
    </row>
    <row r="215" spans="1:6" x14ac:dyDescent="0.45">
      <c r="A215">
        <v>211</v>
      </c>
      <c r="B215">
        <f t="shared" ca="1" si="11"/>
        <v>4</v>
      </c>
      <c r="C215" t="str">
        <f t="shared" ca="1" si="12"/>
        <v>nein</v>
      </c>
      <c r="D215">
        <f ca="1">COUNTIF($C$5:C215,"ja")</f>
        <v>38</v>
      </c>
      <c r="E215">
        <f t="shared" ca="1" si="10"/>
        <v>0.18009478672985782</v>
      </c>
      <c r="F215">
        <v>0.25</v>
      </c>
    </row>
    <row r="216" spans="1:6" x14ac:dyDescent="0.45">
      <c r="A216">
        <v>212</v>
      </c>
      <c r="B216">
        <f t="shared" ca="1" si="11"/>
        <v>1</v>
      </c>
      <c r="C216" t="str">
        <f t="shared" ca="1" si="12"/>
        <v>ja</v>
      </c>
      <c r="D216">
        <f ca="1">COUNTIF($C$5:C216,"ja")</f>
        <v>39</v>
      </c>
      <c r="E216">
        <f t="shared" ref="E216:E279" ca="1" si="13">D216/A216</f>
        <v>0.18396226415094338</v>
      </c>
      <c r="F216">
        <v>0.25</v>
      </c>
    </row>
    <row r="217" spans="1:6" x14ac:dyDescent="0.45">
      <c r="A217">
        <v>213</v>
      </c>
      <c r="B217">
        <f t="shared" ca="1" si="11"/>
        <v>3</v>
      </c>
      <c r="C217" t="str">
        <f t="shared" ca="1" si="12"/>
        <v>nein</v>
      </c>
      <c r="D217">
        <f ca="1">COUNTIF($C$5:C217,"ja")</f>
        <v>39</v>
      </c>
      <c r="E217">
        <f t="shared" ca="1" si="13"/>
        <v>0.18309859154929578</v>
      </c>
      <c r="F217">
        <v>0.25</v>
      </c>
    </row>
    <row r="218" spans="1:6" x14ac:dyDescent="0.45">
      <c r="A218">
        <v>214</v>
      </c>
      <c r="B218">
        <f t="shared" ca="1" si="11"/>
        <v>3</v>
      </c>
      <c r="C218" t="str">
        <f t="shared" ca="1" si="12"/>
        <v>nein</v>
      </c>
      <c r="D218">
        <f ca="1">COUNTIF($C$5:C218,"ja")</f>
        <v>39</v>
      </c>
      <c r="E218">
        <f t="shared" ca="1" si="13"/>
        <v>0.1822429906542056</v>
      </c>
      <c r="F218">
        <v>0.25</v>
      </c>
    </row>
    <row r="219" spans="1:6" x14ac:dyDescent="0.45">
      <c r="A219">
        <v>215</v>
      </c>
      <c r="B219">
        <f t="shared" ca="1" si="11"/>
        <v>4</v>
      </c>
      <c r="C219" t="str">
        <f t="shared" ca="1" si="12"/>
        <v>nein</v>
      </c>
      <c r="D219">
        <f ca="1">COUNTIF($C$5:C219,"ja")</f>
        <v>39</v>
      </c>
      <c r="E219">
        <f t="shared" ca="1" si="13"/>
        <v>0.18139534883720931</v>
      </c>
      <c r="F219">
        <v>0.25</v>
      </c>
    </row>
    <row r="220" spans="1:6" x14ac:dyDescent="0.45">
      <c r="A220">
        <v>216</v>
      </c>
      <c r="B220">
        <f t="shared" ca="1" si="11"/>
        <v>3</v>
      </c>
      <c r="C220" t="str">
        <f t="shared" ca="1" si="12"/>
        <v>nein</v>
      </c>
      <c r="D220">
        <f ca="1">COUNTIF($C$5:C220,"ja")</f>
        <v>39</v>
      </c>
      <c r="E220">
        <f t="shared" ca="1" si="13"/>
        <v>0.18055555555555555</v>
      </c>
      <c r="F220">
        <v>0.25</v>
      </c>
    </row>
    <row r="221" spans="1:6" x14ac:dyDescent="0.45">
      <c r="A221">
        <v>217</v>
      </c>
      <c r="B221">
        <f t="shared" ca="1" si="11"/>
        <v>2</v>
      </c>
      <c r="C221" t="str">
        <f t="shared" ca="1" si="12"/>
        <v>nein</v>
      </c>
      <c r="D221">
        <f ca="1">COUNTIF($C$5:C221,"ja")</f>
        <v>39</v>
      </c>
      <c r="E221">
        <f t="shared" ca="1" si="13"/>
        <v>0.17972350230414746</v>
      </c>
      <c r="F221">
        <v>0.25</v>
      </c>
    </row>
    <row r="222" spans="1:6" x14ac:dyDescent="0.45">
      <c r="A222">
        <v>218</v>
      </c>
      <c r="B222">
        <f t="shared" ca="1" si="11"/>
        <v>1</v>
      </c>
      <c r="C222" t="str">
        <f t="shared" ca="1" si="12"/>
        <v>ja</v>
      </c>
      <c r="D222">
        <f ca="1">COUNTIF($C$5:C222,"ja")</f>
        <v>40</v>
      </c>
      <c r="E222">
        <f t="shared" ca="1" si="13"/>
        <v>0.1834862385321101</v>
      </c>
      <c r="F222">
        <v>0.25</v>
      </c>
    </row>
    <row r="223" spans="1:6" x14ac:dyDescent="0.45">
      <c r="A223">
        <v>219</v>
      </c>
      <c r="B223">
        <f t="shared" ref="B223:B286" ca="1" si="14">RANDBETWEEN(1,4)</f>
        <v>3</v>
      </c>
      <c r="C223" t="str">
        <f t="shared" ca="1" si="12"/>
        <v>nein</v>
      </c>
      <c r="D223">
        <f ca="1">COUNTIF($C$5:C223,"ja")</f>
        <v>40</v>
      </c>
      <c r="E223">
        <f t="shared" ca="1" si="13"/>
        <v>0.18264840182648401</v>
      </c>
      <c r="F223">
        <v>0.25</v>
      </c>
    </row>
    <row r="224" spans="1:6" x14ac:dyDescent="0.45">
      <c r="A224">
        <v>220</v>
      </c>
      <c r="B224">
        <f t="shared" ca="1" si="14"/>
        <v>2</v>
      </c>
      <c r="C224" t="str">
        <f t="shared" ca="1" si="12"/>
        <v>nein</v>
      </c>
      <c r="D224">
        <f ca="1">COUNTIF($C$5:C224,"ja")</f>
        <v>40</v>
      </c>
      <c r="E224">
        <f t="shared" ca="1" si="13"/>
        <v>0.18181818181818182</v>
      </c>
      <c r="F224">
        <v>0.25</v>
      </c>
    </row>
    <row r="225" spans="1:6" x14ac:dyDescent="0.45">
      <c r="A225">
        <v>221</v>
      </c>
      <c r="B225">
        <f t="shared" ca="1" si="14"/>
        <v>2</v>
      </c>
      <c r="C225" t="str">
        <f t="shared" ca="1" si="12"/>
        <v>nein</v>
      </c>
      <c r="D225">
        <f ca="1">COUNTIF($C$5:C225,"ja")</f>
        <v>40</v>
      </c>
      <c r="E225">
        <f t="shared" ca="1" si="13"/>
        <v>0.18099547511312217</v>
      </c>
      <c r="F225">
        <v>0.25</v>
      </c>
    </row>
    <row r="226" spans="1:6" x14ac:dyDescent="0.45">
      <c r="A226">
        <v>222</v>
      </c>
      <c r="B226">
        <f t="shared" ca="1" si="14"/>
        <v>2</v>
      </c>
      <c r="C226" t="str">
        <f t="shared" ca="1" si="12"/>
        <v>nein</v>
      </c>
      <c r="D226">
        <f ca="1">COUNTIF($C$5:C226,"ja")</f>
        <v>40</v>
      </c>
      <c r="E226">
        <f t="shared" ca="1" si="13"/>
        <v>0.18018018018018017</v>
      </c>
      <c r="F226">
        <v>0.25</v>
      </c>
    </row>
    <row r="227" spans="1:6" x14ac:dyDescent="0.45">
      <c r="A227">
        <v>223</v>
      </c>
      <c r="B227">
        <f t="shared" ca="1" si="14"/>
        <v>1</v>
      </c>
      <c r="C227" t="str">
        <f t="shared" ca="1" si="12"/>
        <v>ja</v>
      </c>
      <c r="D227">
        <f ca="1">COUNTIF($C$5:C227,"ja")</f>
        <v>41</v>
      </c>
      <c r="E227">
        <f t="shared" ca="1" si="13"/>
        <v>0.18385650224215247</v>
      </c>
      <c r="F227">
        <v>0.25</v>
      </c>
    </row>
    <row r="228" spans="1:6" x14ac:dyDescent="0.45">
      <c r="A228">
        <v>224</v>
      </c>
      <c r="B228">
        <f t="shared" ca="1" si="14"/>
        <v>1</v>
      </c>
      <c r="C228" t="str">
        <f t="shared" ca="1" si="12"/>
        <v>ja</v>
      </c>
      <c r="D228">
        <f ca="1">COUNTIF($C$5:C228,"ja")</f>
        <v>42</v>
      </c>
      <c r="E228">
        <f t="shared" ca="1" si="13"/>
        <v>0.1875</v>
      </c>
      <c r="F228">
        <v>0.25</v>
      </c>
    </row>
    <row r="229" spans="1:6" x14ac:dyDescent="0.45">
      <c r="A229">
        <v>225</v>
      </c>
      <c r="B229">
        <f t="shared" ca="1" si="14"/>
        <v>4</v>
      </c>
      <c r="C229" t="str">
        <f t="shared" ca="1" si="12"/>
        <v>nein</v>
      </c>
      <c r="D229">
        <f ca="1">COUNTIF($C$5:C229,"ja")</f>
        <v>42</v>
      </c>
      <c r="E229">
        <f t="shared" ca="1" si="13"/>
        <v>0.18666666666666668</v>
      </c>
      <c r="F229">
        <v>0.25</v>
      </c>
    </row>
    <row r="230" spans="1:6" x14ac:dyDescent="0.45">
      <c r="A230">
        <v>226</v>
      </c>
      <c r="B230">
        <f t="shared" ca="1" si="14"/>
        <v>3</v>
      </c>
      <c r="C230" t="str">
        <f t="shared" ca="1" si="12"/>
        <v>nein</v>
      </c>
      <c r="D230">
        <f ca="1">COUNTIF($C$5:C230,"ja")</f>
        <v>42</v>
      </c>
      <c r="E230">
        <f t="shared" ca="1" si="13"/>
        <v>0.18584070796460178</v>
      </c>
      <c r="F230">
        <v>0.25</v>
      </c>
    </row>
    <row r="231" spans="1:6" x14ac:dyDescent="0.45">
      <c r="A231">
        <v>227</v>
      </c>
      <c r="B231">
        <f t="shared" ca="1" si="14"/>
        <v>3</v>
      </c>
      <c r="C231" t="str">
        <f t="shared" ca="1" si="12"/>
        <v>nein</v>
      </c>
      <c r="D231">
        <f ca="1">COUNTIF($C$5:C231,"ja")</f>
        <v>42</v>
      </c>
      <c r="E231">
        <f t="shared" ca="1" si="13"/>
        <v>0.18502202643171806</v>
      </c>
      <c r="F231">
        <v>0.25</v>
      </c>
    </row>
    <row r="232" spans="1:6" x14ac:dyDescent="0.45">
      <c r="A232">
        <v>228</v>
      </c>
      <c r="B232">
        <f t="shared" ca="1" si="14"/>
        <v>2</v>
      </c>
      <c r="C232" t="str">
        <f t="shared" ca="1" si="12"/>
        <v>nein</v>
      </c>
      <c r="D232">
        <f ca="1">COUNTIF($C$5:C232,"ja")</f>
        <v>42</v>
      </c>
      <c r="E232">
        <f t="shared" ca="1" si="13"/>
        <v>0.18421052631578946</v>
      </c>
      <c r="F232">
        <v>0.25</v>
      </c>
    </row>
    <row r="233" spans="1:6" x14ac:dyDescent="0.45">
      <c r="A233">
        <v>229</v>
      </c>
      <c r="B233">
        <f t="shared" ca="1" si="14"/>
        <v>1</v>
      </c>
      <c r="C233" t="str">
        <f t="shared" ca="1" si="12"/>
        <v>ja</v>
      </c>
      <c r="D233">
        <f ca="1">COUNTIF($C$5:C233,"ja")</f>
        <v>43</v>
      </c>
      <c r="E233">
        <f t="shared" ca="1" si="13"/>
        <v>0.18777292576419213</v>
      </c>
      <c r="F233">
        <v>0.25</v>
      </c>
    </row>
    <row r="234" spans="1:6" x14ac:dyDescent="0.45">
      <c r="A234">
        <v>230</v>
      </c>
      <c r="B234">
        <f t="shared" ca="1" si="14"/>
        <v>1</v>
      </c>
      <c r="C234" t="str">
        <f t="shared" ca="1" si="12"/>
        <v>ja</v>
      </c>
      <c r="D234">
        <f ca="1">COUNTIF($C$5:C234,"ja")</f>
        <v>44</v>
      </c>
      <c r="E234">
        <f t="shared" ca="1" si="13"/>
        <v>0.19130434782608696</v>
      </c>
      <c r="F234">
        <v>0.25</v>
      </c>
    </row>
    <row r="235" spans="1:6" x14ac:dyDescent="0.45">
      <c r="A235">
        <v>231</v>
      </c>
      <c r="B235">
        <f t="shared" ca="1" si="14"/>
        <v>1</v>
      </c>
      <c r="C235" t="str">
        <f t="shared" ca="1" si="12"/>
        <v>ja</v>
      </c>
      <c r="D235">
        <f ca="1">COUNTIF($C$5:C235,"ja")</f>
        <v>45</v>
      </c>
      <c r="E235">
        <f t="shared" ca="1" si="13"/>
        <v>0.19480519480519481</v>
      </c>
      <c r="F235">
        <v>0.25</v>
      </c>
    </row>
    <row r="236" spans="1:6" x14ac:dyDescent="0.45">
      <c r="A236">
        <v>232</v>
      </c>
      <c r="B236">
        <f t="shared" ca="1" si="14"/>
        <v>4</v>
      </c>
      <c r="C236" t="str">
        <f t="shared" ca="1" si="12"/>
        <v>nein</v>
      </c>
      <c r="D236">
        <f ca="1">COUNTIF($C$5:C236,"ja")</f>
        <v>45</v>
      </c>
      <c r="E236">
        <f t="shared" ca="1" si="13"/>
        <v>0.19396551724137931</v>
      </c>
      <c r="F236">
        <v>0.25</v>
      </c>
    </row>
    <row r="237" spans="1:6" x14ac:dyDescent="0.45">
      <c r="A237">
        <v>233</v>
      </c>
      <c r="B237">
        <f t="shared" ca="1" si="14"/>
        <v>2</v>
      </c>
      <c r="C237" t="str">
        <f t="shared" ca="1" si="12"/>
        <v>nein</v>
      </c>
      <c r="D237">
        <f ca="1">COUNTIF($C$5:C237,"ja")</f>
        <v>45</v>
      </c>
      <c r="E237">
        <f t="shared" ca="1" si="13"/>
        <v>0.19313304721030042</v>
      </c>
      <c r="F237">
        <v>0.25</v>
      </c>
    </row>
    <row r="238" spans="1:6" x14ac:dyDescent="0.45">
      <c r="A238">
        <v>234</v>
      </c>
      <c r="B238">
        <f t="shared" ca="1" si="14"/>
        <v>3</v>
      </c>
      <c r="C238" t="str">
        <f t="shared" ca="1" si="12"/>
        <v>nein</v>
      </c>
      <c r="D238">
        <f ca="1">COUNTIF($C$5:C238,"ja")</f>
        <v>45</v>
      </c>
      <c r="E238">
        <f t="shared" ca="1" si="13"/>
        <v>0.19230769230769232</v>
      </c>
      <c r="F238">
        <v>0.25</v>
      </c>
    </row>
    <row r="239" spans="1:6" x14ac:dyDescent="0.45">
      <c r="A239">
        <v>235</v>
      </c>
      <c r="B239">
        <f t="shared" ca="1" si="14"/>
        <v>1</v>
      </c>
      <c r="C239" t="str">
        <f t="shared" ca="1" si="12"/>
        <v>ja</v>
      </c>
      <c r="D239">
        <f ca="1">COUNTIF($C$5:C239,"ja")</f>
        <v>46</v>
      </c>
      <c r="E239">
        <f t="shared" ca="1" si="13"/>
        <v>0.19574468085106383</v>
      </c>
      <c r="F239">
        <v>0.25</v>
      </c>
    </row>
    <row r="240" spans="1:6" x14ac:dyDescent="0.45">
      <c r="A240">
        <v>236</v>
      </c>
      <c r="B240">
        <f t="shared" ca="1" si="14"/>
        <v>4</v>
      </c>
      <c r="C240" t="str">
        <f t="shared" ca="1" si="12"/>
        <v>nein</v>
      </c>
      <c r="D240">
        <f ca="1">COUNTIF($C$5:C240,"ja")</f>
        <v>46</v>
      </c>
      <c r="E240">
        <f t="shared" ca="1" si="13"/>
        <v>0.19491525423728814</v>
      </c>
      <c r="F240">
        <v>0.25</v>
      </c>
    </row>
    <row r="241" spans="1:6" x14ac:dyDescent="0.45">
      <c r="A241">
        <v>237</v>
      </c>
      <c r="B241">
        <f t="shared" ca="1" si="14"/>
        <v>1</v>
      </c>
      <c r="C241" t="str">
        <f t="shared" ca="1" si="12"/>
        <v>ja</v>
      </c>
      <c r="D241">
        <f ca="1">COUNTIF($C$5:C241,"ja")</f>
        <v>47</v>
      </c>
      <c r="E241">
        <f t="shared" ca="1" si="13"/>
        <v>0.19831223628691982</v>
      </c>
      <c r="F241">
        <v>0.25</v>
      </c>
    </row>
    <row r="242" spans="1:6" x14ac:dyDescent="0.45">
      <c r="A242">
        <v>238</v>
      </c>
      <c r="B242">
        <f t="shared" ca="1" si="14"/>
        <v>4</v>
      </c>
      <c r="C242" t="str">
        <f t="shared" ca="1" si="12"/>
        <v>nein</v>
      </c>
      <c r="D242">
        <f ca="1">COUNTIF($C$5:C242,"ja")</f>
        <v>47</v>
      </c>
      <c r="E242">
        <f t="shared" ca="1" si="13"/>
        <v>0.19747899159663865</v>
      </c>
      <c r="F242">
        <v>0.25</v>
      </c>
    </row>
    <row r="243" spans="1:6" x14ac:dyDescent="0.45">
      <c r="A243">
        <v>239</v>
      </c>
      <c r="B243">
        <f t="shared" ca="1" si="14"/>
        <v>4</v>
      </c>
      <c r="C243" t="str">
        <f t="shared" ca="1" si="12"/>
        <v>nein</v>
      </c>
      <c r="D243">
        <f ca="1">COUNTIF($C$5:C243,"ja")</f>
        <v>47</v>
      </c>
      <c r="E243">
        <f t="shared" ca="1" si="13"/>
        <v>0.19665271966527198</v>
      </c>
      <c r="F243">
        <v>0.25</v>
      </c>
    </row>
    <row r="244" spans="1:6" x14ac:dyDescent="0.45">
      <c r="A244">
        <v>240</v>
      </c>
      <c r="B244">
        <f t="shared" ca="1" si="14"/>
        <v>2</v>
      </c>
      <c r="C244" t="str">
        <f t="shared" ca="1" si="12"/>
        <v>nein</v>
      </c>
      <c r="D244">
        <f ca="1">COUNTIF($C$5:C244,"ja")</f>
        <v>47</v>
      </c>
      <c r="E244">
        <f t="shared" ca="1" si="13"/>
        <v>0.19583333333333333</v>
      </c>
      <c r="F244">
        <v>0.25</v>
      </c>
    </row>
    <row r="245" spans="1:6" x14ac:dyDescent="0.45">
      <c r="A245">
        <v>241</v>
      </c>
      <c r="B245">
        <f t="shared" ca="1" si="14"/>
        <v>3</v>
      </c>
      <c r="C245" t="str">
        <f t="shared" ca="1" si="12"/>
        <v>nein</v>
      </c>
      <c r="D245">
        <f ca="1">COUNTIF($C$5:C245,"ja")</f>
        <v>47</v>
      </c>
      <c r="E245">
        <f t="shared" ca="1" si="13"/>
        <v>0.19502074688796681</v>
      </c>
      <c r="F245">
        <v>0.25</v>
      </c>
    </row>
    <row r="246" spans="1:6" x14ac:dyDescent="0.45">
      <c r="A246">
        <v>242</v>
      </c>
      <c r="B246">
        <f t="shared" ca="1" si="14"/>
        <v>2</v>
      </c>
      <c r="C246" t="str">
        <f t="shared" ca="1" si="12"/>
        <v>nein</v>
      </c>
      <c r="D246">
        <f ca="1">COUNTIF($C$5:C246,"ja")</f>
        <v>47</v>
      </c>
      <c r="E246">
        <f t="shared" ca="1" si="13"/>
        <v>0.19421487603305784</v>
      </c>
      <c r="F246">
        <v>0.25</v>
      </c>
    </row>
    <row r="247" spans="1:6" x14ac:dyDescent="0.45">
      <c r="A247">
        <v>243</v>
      </c>
      <c r="B247">
        <f t="shared" ca="1" si="14"/>
        <v>2</v>
      </c>
      <c r="C247" t="str">
        <f t="shared" ca="1" si="12"/>
        <v>nein</v>
      </c>
      <c r="D247">
        <f ca="1">COUNTIF($C$5:C247,"ja")</f>
        <v>47</v>
      </c>
      <c r="E247">
        <f t="shared" ca="1" si="13"/>
        <v>0.19341563786008231</v>
      </c>
      <c r="F247">
        <v>0.25</v>
      </c>
    </row>
    <row r="248" spans="1:6" x14ac:dyDescent="0.45">
      <c r="A248">
        <v>244</v>
      </c>
      <c r="B248">
        <f t="shared" ca="1" si="14"/>
        <v>3</v>
      </c>
      <c r="C248" t="str">
        <f t="shared" ca="1" si="12"/>
        <v>nein</v>
      </c>
      <c r="D248">
        <f ca="1">COUNTIF($C$5:C248,"ja")</f>
        <v>47</v>
      </c>
      <c r="E248">
        <f t="shared" ca="1" si="13"/>
        <v>0.19262295081967212</v>
      </c>
      <c r="F248">
        <v>0.25</v>
      </c>
    </row>
    <row r="249" spans="1:6" x14ac:dyDescent="0.45">
      <c r="A249">
        <v>245</v>
      </c>
      <c r="B249">
        <f t="shared" ca="1" si="14"/>
        <v>1</v>
      </c>
      <c r="C249" t="str">
        <f t="shared" ca="1" si="12"/>
        <v>ja</v>
      </c>
      <c r="D249">
        <f ca="1">COUNTIF($C$5:C249,"ja")</f>
        <v>48</v>
      </c>
      <c r="E249">
        <f t="shared" ca="1" si="13"/>
        <v>0.19591836734693877</v>
      </c>
      <c r="F249">
        <v>0.25</v>
      </c>
    </row>
    <row r="250" spans="1:6" x14ac:dyDescent="0.45">
      <c r="A250">
        <v>246</v>
      </c>
      <c r="B250">
        <f t="shared" ca="1" si="14"/>
        <v>3</v>
      </c>
      <c r="C250" t="str">
        <f t="shared" ca="1" si="12"/>
        <v>nein</v>
      </c>
      <c r="D250">
        <f ca="1">COUNTIF($C$5:C250,"ja")</f>
        <v>48</v>
      </c>
      <c r="E250">
        <f t="shared" ca="1" si="13"/>
        <v>0.1951219512195122</v>
      </c>
      <c r="F250">
        <v>0.25</v>
      </c>
    </row>
    <row r="251" spans="1:6" x14ac:dyDescent="0.45">
      <c r="A251">
        <v>247</v>
      </c>
      <c r="B251">
        <f t="shared" ca="1" si="14"/>
        <v>2</v>
      </c>
      <c r="C251" t="str">
        <f t="shared" ca="1" si="12"/>
        <v>nein</v>
      </c>
      <c r="D251">
        <f ca="1">COUNTIF($C$5:C251,"ja")</f>
        <v>48</v>
      </c>
      <c r="E251">
        <f t="shared" ca="1" si="13"/>
        <v>0.19433198380566802</v>
      </c>
      <c r="F251">
        <v>0.25</v>
      </c>
    </row>
    <row r="252" spans="1:6" x14ac:dyDescent="0.45">
      <c r="A252">
        <v>248</v>
      </c>
      <c r="B252">
        <f t="shared" ca="1" si="14"/>
        <v>1</v>
      </c>
      <c r="C252" t="str">
        <f t="shared" ca="1" si="12"/>
        <v>ja</v>
      </c>
      <c r="D252">
        <f ca="1">COUNTIF($C$5:C252,"ja")</f>
        <v>49</v>
      </c>
      <c r="E252">
        <f t="shared" ca="1" si="13"/>
        <v>0.19758064516129031</v>
      </c>
      <c r="F252">
        <v>0.25</v>
      </c>
    </row>
    <row r="253" spans="1:6" x14ac:dyDescent="0.45">
      <c r="A253">
        <v>249</v>
      </c>
      <c r="B253">
        <f t="shared" ca="1" si="14"/>
        <v>4</v>
      </c>
      <c r="C253" t="str">
        <f t="shared" ca="1" si="12"/>
        <v>nein</v>
      </c>
      <c r="D253">
        <f ca="1">COUNTIF($C$5:C253,"ja")</f>
        <v>49</v>
      </c>
      <c r="E253">
        <f t="shared" ca="1" si="13"/>
        <v>0.19678714859437751</v>
      </c>
      <c r="F253">
        <v>0.25</v>
      </c>
    </row>
    <row r="254" spans="1:6" x14ac:dyDescent="0.45">
      <c r="A254">
        <v>250</v>
      </c>
      <c r="B254">
        <f t="shared" ca="1" si="14"/>
        <v>4</v>
      </c>
      <c r="C254" t="str">
        <f t="shared" ca="1" si="12"/>
        <v>nein</v>
      </c>
      <c r="D254">
        <f ca="1">COUNTIF($C$5:C254,"ja")</f>
        <v>49</v>
      </c>
      <c r="E254">
        <f t="shared" ca="1" si="13"/>
        <v>0.19600000000000001</v>
      </c>
      <c r="F254">
        <v>0.25</v>
      </c>
    </row>
    <row r="255" spans="1:6" x14ac:dyDescent="0.45">
      <c r="A255">
        <v>251</v>
      </c>
      <c r="B255">
        <f t="shared" ca="1" si="14"/>
        <v>2</v>
      </c>
      <c r="C255" t="str">
        <f t="shared" ca="1" si="12"/>
        <v>nein</v>
      </c>
      <c r="D255">
        <f ca="1">COUNTIF($C$5:C255,"ja")</f>
        <v>49</v>
      </c>
      <c r="E255">
        <f t="shared" ca="1" si="13"/>
        <v>0.19521912350597609</v>
      </c>
      <c r="F255">
        <v>0.25</v>
      </c>
    </row>
    <row r="256" spans="1:6" x14ac:dyDescent="0.45">
      <c r="A256">
        <v>252</v>
      </c>
      <c r="B256">
        <f t="shared" ca="1" si="14"/>
        <v>2</v>
      </c>
      <c r="C256" t="str">
        <f t="shared" ca="1" si="12"/>
        <v>nein</v>
      </c>
      <c r="D256">
        <f ca="1">COUNTIF($C$5:C256,"ja")</f>
        <v>49</v>
      </c>
      <c r="E256">
        <f t="shared" ca="1" si="13"/>
        <v>0.19444444444444445</v>
      </c>
      <c r="F256">
        <v>0.25</v>
      </c>
    </row>
    <row r="257" spans="1:6" x14ac:dyDescent="0.45">
      <c r="A257">
        <v>253</v>
      </c>
      <c r="B257">
        <f t="shared" ca="1" si="14"/>
        <v>1</v>
      </c>
      <c r="C257" t="str">
        <f t="shared" ca="1" si="12"/>
        <v>ja</v>
      </c>
      <c r="D257">
        <f ca="1">COUNTIF($C$5:C257,"ja")</f>
        <v>50</v>
      </c>
      <c r="E257">
        <f t="shared" ca="1" si="13"/>
        <v>0.19762845849802371</v>
      </c>
      <c r="F257">
        <v>0.25</v>
      </c>
    </row>
    <row r="258" spans="1:6" x14ac:dyDescent="0.45">
      <c r="A258">
        <v>254</v>
      </c>
      <c r="B258">
        <f t="shared" ca="1" si="14"/>
        <v>4</v>
      </c>
      <c r="C258" t="str">
        <f t="shared" ca="1" si="12"/>
        <v>nein</v>
      </c>
      <c r="D258">
        <f ca="1">COUNTIF($C$5:C258,"ja")</f>
        <v>50</v>
      </c>
      <c r="E258">
        <f t="shared" ca="1" si="13"/>
        <v>0.19685039370078741</v>
      </c>
      <c r="F258">
        <v>0.25</v>
      </c>
    </row>
    <row r="259" spans="1:6" x14ac:dyDescent="0.45">
      <c r="A259">
        <v>255</v>
      </c>
      <c r="B259">
        <f t="shared" ca="1" si="14"/>
        <v>4</v>
      </c>
      <c r="C259" t="str">
        <f t="shared" ca="1" si="12"/>
        <v>nein</v>
      </c>
      <c r="D259">
        <f ca="1">COUNTIF($C$5:C259,"ja")</f>
        <v>50</v>
      </c>
      <c r="E259">
        <f t="shared" ca="1" si="13"/>
        <v>0.19607843137254902</v>
      </c>
      <c r="F259">
        <v>0.25</v>
      </c>
    </row>
    <row r="260" spans="1:6" x14ac:dyDescent="0.45">
      <c r="A260">
        <v>256</v>
      </c>
      <c r="B260">
        <f t="shared" ca="1" si="14"/>
        <v>2</v>
      </c>
      <c r="C260" t="str">
        <f t="shared" ca="1" si="12"/>
        <v>nein</v>
      </c>
      <c r="D260">
        <f ca="1">COUNTIF($C$5:C260,"ja")</f>
        <v>50</v>
      </c>
      <c r="E260">
        <f t="shared" ca="1" si="13"/>
        <v>0.1953125</v>
      </c>
      <c r="F260">
        <v>0.25</v>
      </c>
    </row>
    <row r="261" spans="1:6" x14ac:dyDescent="0.45">
      <c r="A261">
        <v>257</v>
      </c>
      <c r="B261">
        <f t="shared" ca="1" si="14"/>
        <v>4</v>
      </c>
      <c r="C261" t="str">
        <f t="shared" ca="1" si="12"/>
        <v>nein</v>
      </c>
      <c r="D261">
        <f ca="1">COUNTIF($C$5:C261,"ja")</f>
        <v>50</v>
      </c>
      <c r="E261">
        <f t="shared" ca="1" si="13"/>
        <v>0.19455252918287938</v>
      </c>
      <c r="F261">
        <v>0.25</v>
      </c>
    </row>
    <row r="262" spans="1:6" x14ac:dyDescent="0.45">
      <c r="A262">
        <v>258</v>
      </c>
      <c r="B262">
        <f t="shared" ca="1" si="14"/>
        <v>3</v>
      </c>
      <c r="C262" t="str">
        <f t="shared" ref="C262:C304" ca="1" si="15">IF(B262=1,"ja","nein")</f>
        <v>nein</v>
      </c>
      <c r="D262">
        <f ca="1">COUNTIF($C$5:C262,"ja")</f>
        <v>50</v>
      </c>
      <c r="E262">
        <f t="shared" ca="1" si="13"/>
        <v>0.19379844961240311</v>
      </c>
      <c r="F262">
        <v>0.25</v>
      </c>
    </row>
    <row r="263" spans="1:6" x14ac:dyDescent="0.45">
      <c r="A263">
        <v>259</v>
      </c>
      <c r="B263">
        <f t="shared" ca="1" si="14"/>
        <v>1</v>
      </c>
      <c r="C263" t="str">
        <f t="shared" ca="1" si="15"/>
        <v>ja</v>
      </c>
      <c r="D263">
        <f ca="1">COUNTIF($C$5:C263,"ja")</f>
        <v>51</v>
      </c>
      <c r="E263">
        <f t="shared" ca="1" si="13"/>
        <v>0.19691119691119691</v>
      </c>
      <c r="F263">
        <v>0.25</v>
      </c>
    </row>
    <row r="264" spans="1:6" x14ac:dyDescent="0.45">
      <c r="A264">
        <v>260</v>
      </c>
      <c r="B264">
        <f t="shared" ca="1" si="14"/>
        <v>4</v>
      </c>
      <c r="C264" t="str">
        <f t="shared" ca="1" si="15"/>
        <v>nein</v>
      </c>
      <c r="D264">
        <f ca="1">COUNTIF($C$5:C264,"ja")</f>
        <v>51</v>
      </c>
      <c r="E264">
        <f t="shared" ca="1" si="13"/>
        <v>0.19615384615384615</v>
      </c>
      <c r="F264">
        <v>0.25</v>
      </c>
    </row>
    <row r="265" spans="1:6" x14ac:dyDescent="0.45">
      <c r="A265">
        <v>261</v>
      </c>
      <c r="B265">
        <f t="shared" ca="1" si="14"/>
        <v>2</v>
      </c>
      <c r="C265" t="str">
        <f t="shared" ca="1" si="15"/>
        <v>nein</v>
      </c>
      <c r="D265">
        <f ca="1">COUNTIF($C$5:C265,"ja")</f>
        <v>51</v>
      </c>
      <c r="E265">
        <f t="shared" ca="1" si="13"/>
        <v>0.19540229885057472</v>
      </c>
      <c r="F265">
        <v>0.25</v>
      </c>
    </row>
    <row r="266" spans="1:6" x14ac:dyDescent="0.45">
      <c r="A266">
        <v>262</v>
      </c>
      <c r="B266">
        <f t="shared" ca="1" si="14"/>
        <v>3</v>
      </c>
      <c r="C266" t="str">
        <f t="shared" ca="1" si="15"/>
        <v>nein</v>
      </c>
      <c r="D266">
        <f ca="1">COUNTIF($C$5:C266,"ja")</f>
        <v>51</v>
      </c>
      <c r="E266">
        <f t="shared" ca="1" si="13"/>
        <v>0.19465648854961831</v>
      </c>
      <c r="F266">
        <v>0.25</v>
      </c>
    </row>
    <row r="267" spans="1:6" x14ac:dyDescent="0.45">
      <c r="A267">
        <v>263</v>
      </c>
      <c r="B267">
        <f t="shared" ca="1" si="14"/>
        <v>4</v>
      </c>
      <c r="C267" t="str">
        <f t="shared" ca="1" si="15"/>
        <v>nein</v>
      </c>
      <c r="D267">
        <f ca="1">COUNTIF($C$5:C267,"ja")</f>
        <v>51</v>
      </c>
      <c r="E267">
        <f t="shared" ca="1" si="13"/>
        <v>0.19391634980988592</v>
      </c>
      <c r="F267">
        <v>0.25</v>
      </c>
    </row>
    <row r="268" spans="1:6" x14ac:dyDescent="0.45">
      <c r="A268">
        <v>264</v>
      </c>
      <c r="B268">
        <f t="shared" ca="1" si="14"/>
        <v>3</v>
      </c>
      <c r="C268" t="str">
        <f t="shared" ca="1" si="15"/>
        <v>nein</v>
      </c>
      <c r="D268">
        <f ca="1">COUNTIF($C$5:C268,"ja")</f>
        <v>51</v>
      </c>
      <c r="E268">
        <f t="shared" ca="1" si="13"/>
        <v>0.19318181818181818</v>
      </c>
      <c r="F268">
        <v>0.25</v>
      </c>
    </row>
    <row r="269" spans="1:6" x14ac:dyDescent="0.45">
      <c r="A269">
        <v>265</v>
      </c>
      <c r="B269">
        <f t="shared" ca="1" si="14"/>
        <v>1</v>
      </c>
      <c r="C269" t="str">
        <f t="shared" ca="1" si="15"/>
        <v>ja</v>
      </c>
      <c r="D269">
        <f ca="1">COUNTIF($C$5:C269,"ja")</f>
        <v>52</v>
      </c>
      <c r="E269">
        <f t="shared" ca="1" si="13"/>
        <v>0.19622641509433963</v>
      </c>
      <c r="F269">
        <v>0.25</v>
      </c>
    </row>
    <row r="270" spans="1:6" x14ac:dyDescent="0.45">
      <c r="A270">
        <v>266</v>
      </c>
      <c r="B270">
        <f t="shared" ca="1" si="14"/>
        <v>3</v>
      </c>
      <c r="C270" t="str">
        <f t="shared" ca="1" si="15"/>
        <v>nein</v>
      </c>
      <c r="D270">
        <f ca="1">COUNTIF($C$5:C270,"ja")</f>
        <v>52</v>
      </c>
      <c r="E270">
        <f t="shared" ca="1" si="13"/>
        <v>0.19548872180451127</v>
      </c>
      <c r="F270">
        <v>0.25</v>
      </c>
    </row>
    <row r="271" spans="1:6" x14ac:dyDescent="0.45">
      <c r="A271">
        <v>267</v>
      </c>
      <c r="B271">
        <f t="shared" ca="1" si="14"/>
        <v>3</v>
      </c>
      <c r="C271" t="str">
        <f t="shared" ca="1" si="15"/>
        <v>nein</v>
      </c>
      <c r="D271">
        <f ca="1">COUNTIF($C$5:C271,"ja")</f>
        <v>52</v>
      </c>
      <c r="E271">
        <f t="shared" ca="1" si="13"/>
        <v>0.19475655430711611</v>
      </c>
      <c r="F271">
        <v>0.25</v>
      </c>
    </row>
    <row r="272" spans="1:6" x14ac:dyDescent="0.45">
      <c r="A272">
        <v>268</v>
      </c>
      <c r="B272">
        <f t="shared" ca="1" si="14"/>
        <v>3</v>
      </c>
      <c r="C272" t="str">
        <f t="shared" ca="1" si="15"/>
        <v>nein</v>
      </c>
      <c r="D272">
        <f ca="1">COUNTIF($C$5:C272,"ja")</f>
        <v>52</v>
      </c>
      <c r="E272">
        <f t="shared" ca="1" si="13"/>
        <v>0.19402985074626866</v>
      </c>
      <c r="F272">
        <v>0.25</v>
      </c>
    </row>
    <row r="273" spans="1:6" x14ac:dyDescent="0.45">
      <c r="A273">
        <v>269</v>
      </c>
      <c r="B273">
        <f t="shared" ca="1" si="14"/>
        <v>1</v>
      </c>
      <c r="C273" t="str">
        <f t="shared" ca="1" si="15"/>
        <v>ja</v>
      </c>
      <c r="D273">
        <f ca="1">COUNTIF($C$5:C273,"ja")</f>
        <v>53</v>
      </c>
      <c r="E273">
        <f t="shared" ca="1" si="13"/>
        <v>0.19702602230483271</v>
      </c>
      <c r="F273">
        <v>0.25</v>
      </c>
    </row>
    <row r="274" spans="1:6" x14ac:dyDescent="0.45">
      <c r="A274">
        <v>270</v>
      </c>
      <c r="B274">
        <f t="shared" ca="1" si="14"/>
        <v>1</v>
      </c>
      <c r="C274" t="str">
        <f t="shared" ca="1" si="15"/>
        <v>ja</v>
      </c>
      <c r="D274">
        <f ca="1">COUNTIF($C$5:C274,"ja")</f>
        <v>54</v>
      </c>
      <c r="E274">
        <f t="shared" ca="1" si="13"/>
        <v>0.2</v>
      </c>
      <c r="F274">
        <v>0.25</v>
      </c>
    </row>
    <row r="275" spans="1:6" x14ac:dyDescent="0.45">
      <c r="A275">
        <v>271</v>
      </c>
      <c r="B275">
        <f t="shared" ca="1" si="14"/>
        <v>2</v>
      </c>
      <c r="C275" t="str">
        <f t="shared" ca="1" si="15"/>
        <v>nein</v>
      </c>
      <c r="D275">
        <f ca="1">COUNTIF($C$5:C275,"ja")</f>
        <v>54</v>
      </c>
      <c r="E275">
        <f t="shared" ca="1" si="13"/>
        <v>0.19926199261992619</v>
      </c>
      <c r="F275">
        <v>0.25</v>
      </c>
    </row>
    <row r="276" spans="1:6" x14ac:dyDescent="0.45">
      <c r="A276">
        <v>272</v>
      </c>
      <c r="B276">
        <f t="shared" ca="1" si="14"/>
        <v>4</v>
      </c>
      <c r="C276" t="str">
        <f t="shared" ca="1" si="15"/>
        <v>nein</v>
      </c>
      <c r="D276">
        <f ca="1">COUNTIF($C$5:C276,"ja")</f>
        <v>54</v>
      </c>
      <c r="E276">
        <f t="shared" ca="1" si="13"/>
        <v>0.19852941176470587</v>
      </c>
      <c r="F276">
        <v>0.25</v>
      </c>
    </row>
    <row r="277" spans="1:6" x14ac:dyDescent="0.45">
      <c r="A277">
        <v>273</v>
      </c>
      <c r="B277">
        <f t="shared" ca="1" si="14"/>
        <v>4</v>
      </c>
      <c r="C277" t="str">
        <f t="shared" ca="1" si="15"/>
        <v>nein</v>
      </c>
      <c r="D277">
        <f ca="1">COUNTIF($C$5:C277,"ja")</f>
        <v>54</v>
      </c>
      <c r="E277">
        <f t="shared" ca="1" si="13"/>
        <v>0.19780219780219779</v>
      </c>
      <c r="F277">
        <v>0.25</v>
      </c>
    </row>
    <row r="278" spans="1:6" x14ac:dyDescent="0.45">
      <c r="A278">
        <v>274</v>
      </c>
      <c r="B278">
        <f t="shared" ca="1" si="14"/>
        <v>4</v>
      </c>
      <c r="C278" t="str">
        <f t="shared" ca="1" si="15"/>
        <v>nein</v>
      </c>
      <c r="D278">
        <f ca="1">COUNTIF($C$5:C278,"ja")</f>
        <v>54</v>
      </c>
      <c r="E278">
        <f t="shared" ca="1" si="13"/>
        <v>0.19708029197080293</v>
      </c>
      <c r="F278">
        <v>0.25</v>
      </c>
    </row>
    <row r="279" spans="1:6" x14ac:dyDescent="0.45">
      <c r="A279">
        <v>275</v>
      </c>
      <c r="B279">
        <f t="shared" ca="1" si="14"/>
        <v>4</v>
      </c>
      <c r="C279" t="str">
        <f t="shared" ca="1" si="15"/>
        <v>nein</v>
      </c>
      <c r="D279">
        <f ca="1">COUNTIF($C$5:C279,"ja")</f>
        <v>54</v>
      </c>
      <c r="E279">
        <f t="shared" ca="1" si="13"/>
        <v>0.19636363636363635</v>
      </c>
      <c r="F279">
        <v>0.25</v>
      </c>
    </row>
    <row r="280" spans="1:6" x14ac:dyDescent="0.45">
      <c r="A280">
        <v>276</v>
      </c>
      <c r="B280">
        <f t="shared" ca="1" si="14"/>
        <v>4</v>
      </c>
      <c r="C280" t="str">
        <f t="shared" ca="1" si="15"/>
        <v>nein</v>
      </c>
      <c r="D280">
        <f ca="1">COUNTIF($C$5:C280,"ja")</f>
        <v>54</v>
      </c>
      <c r="E280">
        <f t="shared" ref="E280:E304" ca="1" si="16">D280/A280</f>
        <v>0.19565217391304349</v>
      </c>
      <c r="F280">
        <v>0.25</v>
      </c>
    </row>
    <row r="281" spans="1:6" x14ac:dyDescent="0.45">
      <c r="A281">
        <v>277</v>
      </c>
      <c r="B281">
        <f t="shared" ca="1" si="14"/>
        <v>3</v>
      </c>
      <c r="C281" t="str">
        <f t="shared" ca="1" si="15"/>
        <v>nein</v>
      </c>
      <c r="D281">
        <f ca="1">COUNTIF($C$5:C281,"ja")</f>
        <v>54</v>
      </c>
      <c r="E281">
        <f t="shared" ca="1" si="16"/>
        <v>0.19494584837545126</v>
      </c>
      <c r="F281">
        <v>0.25</v>
      </c>
    </row>
    <row r="282" spans="1:6" x14ac:dyDescent="0.45">
      <c r="A282">
        <v>278</v>
      </c>
      <c r="B282">
        <f t="shared" ca="1" si="14"/>
        <v>4</v>
      </c>
      <c r="C282" t="str">
        <f t="shared" ca="1" si="15"/>
        <v>nein</v>
      </c>
      <c r="D282">
        <f ca="1">COUNTIF($C$5:C282,"ja")</f>
        <v>54</v>
      </c>
      <c r="E282">
        <f t="shared" ca="1" si="16"/>
        <v>0.19424460431654678</v>
      </c>
      <c r="F282">
        <v>0.25</v>
      </c>
    </row>
    <row r="283" spans="1:6" x14ac:dyDescent="0.45">
      <c r="A283">
        <v>279</v>
      </c>
      <c r="B283">
        <f t="shared" ca="1" si="14"/>
        <v>4</v>
      </c>
      <c r="C283" t="str">
        <f t="shared" ca="1" si="15"/>
        <v>nein</v>
      </c>
      <c r="D283">
        <f ca="1">COUNTIF($C$5:C283,"ja")</f>
        <v>54</v>
      </c>
      <c r="E283">
        <f t="shared" ca="1" si="16"/>
        <v>0.19354838709677419</v>
      </c>
      <c r="F283">
        <v>0.25</v>
      </c>
    </row>
    <row r="284" spans="1:6" x14ac:dyDescent="0.45">
      <c r="A284">
        <v>280</v>
      </c>
      <c r="B284">
        <f t="shared" ca="1" si="14"/>
        <v>4</v>
      </c>
      <c r="C284" t="str">
        <f t="shared" ca="1" si="15"/>
        <v>nein</v>
      </c>
      <c r="D284">
        <f ca="1">COUNTIF($C$5:C284,"ja")</f>
        <v>54</v>
      </c>
      <c r="E284">
        <f t="shared" ca="1" si="16"/>
        <v>0.19285714285714287</v>
      </c>
      <c r="F284">
        <v>0.25</v>
      </c>
    </row>
    <row r="285" spans="1:6" x14ac:dyDescent="0.45">
      <c r="A285">
        <v>281</v>
      </c>
      <c r="B285">
        <f t="shared" ca="1" si="14"/>
        <v>1</v>
      </c>
      <c r="C285" t="str">
        <f t="shared" ca="1" si="15"/>
        <v>ja</v>
      </c>
      <c r="D285">
        <f ca="1">COUNTIF($C$5:C285,"ja")</f>
        <v>55</v>
      </c>
      <c r="E285">
        <f t="shared" ca="1" si="16"/>
        <v>0.19572953736654805</v>
      </c>
      <c r="F285">
        <v>0.25</v>
      </c>
    </row>
    <row r="286" spans="1:6" x14ac:dyDescent="0.45">
      <c r="A286">
        <v>282</v>
      </c>
      <c r="B286">
        <f t="shared" ca="1" si="14"/>
        <v>1</v>
      </c>
      <c r="C286" t="str">
        <f t="shared" ca="1" si="15"/>
        <v>ja</v>
      </c>
      <c r="D286">
        <f ca="1">COUNTIF($C$5:C286,"ja")</f>
        <v>56</v>
      </c>
      <c r="E286">
        <f t="shared" ca="1" si="16"/>
        <v>0.19858156028368795</v>
      </c>
      <c r="F286">
        <v>0.25</v>
      </c>
    </row>
    <row r="287" spans="1:6" x14ac:dyDescent="0.45">
      <c r="A287">
        <v>283</v>
      </c>
      <c r="B287">
        <f t="shared" ref="B287:B304" ca="1" si="17">RANDBETWEEN(1,4)</f>
        <v>4</v>
      </c>
      <c r="C287" t="str">
        <f t="shared" ca="1" si="15"/>
        <v>nein</v>
      </c>
      <c r="D287">
        <f ca="1">COUNTIF($C$5:C287,"ja")</f>
        <v>56</v>
      </c>
      <c r="E287">
        <f t="shared" ca="1" si="16"/>
        <v>0.19787985865724381</v>
      </c>
      <c r="F287">
        <v>0.25</v>
      </c>
    </row>
    <row r="288" spans="1:6" x14ac:dyDescent="0.45">
      <c r="A288">
        <v>284</v>
      </c>
      <c r="B288">
        <f t="shared" ca="1" si="17"/>
        <v>4</v>
      </c>
      <c r="C288" t="str">
        <f t="shared" ca="1" si="15"/>
        <v>nein</v>
      </c>
      <c r="D288">
        <f ca="1">COUNTIF($C$5:C288,"ja")</f>
        <v>56</v>
      </c>
      <c r="E288">
        <f t="shared" ca="1" si="16"/>
        <v>0.19718309859154928</v>
      </c>
      <c r="F288">
        <v>0.25</v>
      </c>
    </row>
    <row r="289" spans="1:6" x14ac:dyDescent="0.45">
      <c r="A289">
        <v>285</v>
      </c>
      <c r="B289">
        <f t="shared" ca="1" si="17"/>
        <v>2</v>
      </c>
      <c r="C289" t="str">
        <f t="shared" ca="1" si="15"/>
        <v>nein</v>
      </c>
      <c r="D289">
        <f ca="1">COUNTIF($C$5:C289,"ja")</f>
        <v>56</v>
      </c>
      <c r="E289">
        <f t="shared" ca="1" si="16"/>
        <v>0.19649122807017544</v>
      </c>
      <c r="F289">
        <v>0.25</v>
      </c>
    </row>
    <row r="290" spans="1:6" x14ac:dyDescent="0.45">
      <c r="A290">
        <v>286</v>
      </c>
      <c r="B290">
        <f t="shared" ca="1" si="17"/>
        <v>3</v>
      </c>
      <c r="C290" t="str">
        <f t="shared" ca="1" si="15"/>
        <v>nein</v>
      </c>
      <c r="D290">
        <f ca="1">COUNTIF($C$5:C290,"ja")</f>
        <v>56</v>
      </c>
      <c r="E290">
        <f t="shared" ca="1" si="16"/>
        <v>0.19580419580419581</v>
      </c>
      <c r="F290">
        <v>0.25</v>
      </c>
    </row>
    <row r="291" spans="1:6" x14ac:dyDescent="0.45">
      <c r="A291">
        <v>287</v>
      </c>
      <c r="B291">
        <f t="shared" ca="1" si="17"/>
        <v>1</v>
      </c>
      <c r="C291" t="str">
        <f t="shared" ca="1" si="15"/>
        <v>ja</v>
      </c>
      <c r="D291">
        <f ca="1">COUNTIF($C$5:C291,"ja")</f>
        <v>57</v>
      </c>
      <c r="E291">
        <f t="shared" ca="1" si="16"/>
        <v>0.19860627177700349</v>
      </c>
      <c r="F291">
        <v>0.25</v>
      </c>
    </row>
    <row r="292" spans="1:6" x14ac:dyDescent="0.45">
      <c r="A292">
        <v>288</v>
      </c>
      <c r="B292">
        <f t="shared" ca="1" si="17"/>
        <v>1</v>
      </c>
      <c r="C292" t="str">
        <f t="shared" ca="1" si="15"/>
        <v>ja</v>
      </c>
      <c r="D292">
        <f ca="1">COUNTIF($C$5:C292,"ja")</f>
        <v>58</v>
      </c>
      <c r="E292">
        <f t="shared" ca="1" si="16"/>
        <v>0.2013888888888889</v>
      </c>
      <c r="F292">
        <v>0.25</v>
      </c>
    </row>
    <row r="293" spans="1:6" x14ac:dyDescent="0.45">
      <c r="A293">
        <v>289</v>
      </c>
      <c r="B293">
        <f t="shared" ca="1" si="17"/>
        <v>2</v>
      </c>
      <c r="C293" t="str">
        <f t="shared" ca="1" si="15"/>
        <v>nein</v>
      </c>
      <c r="D293">
        <f ca="1">COUNTIF($C$5:C293,"ja")</f>
        <v>58</v>
      </c>
      <c r="E293">
        <f t="shared" ca="1" si="16"/>
        <v>0.20069204152249134</v>
      </c>
      <c r="F293">
        <v>0.25</v>
      </c>
    </row>
    <row r="294" spans="1:6" x14ac:dyDescent="0.45">
      <c r="A294">
        <v>290</v>
      </c>
      <c r="B294">
        <f t="shared" ca="1" si="17"/>
        <v>1</v>
      </c>
      <c r="C294" t="str">
        <f t="shared" ca="1" si="15"/>
        <v>ja</v>
      </c>
      <c r="D294">
        <f ca="1">COUNTIF($C$5:C294,"ja")</f>
        <v>59</v>
      </c>
      <c r="E294">
        <f t="shared" ca="1" si="16"/>
        <v>0.20344827586206896</v>
      </c>
      <c r="F294">
        <v>0.25</v>
      </c>
    </row>
    <row r="295" spans="1:6" x14ac:dyDescent="0.45">
      <c r="A295">
        <v>291</v>
      </c>
      <c r="B295">
        <f t="shared" ca="1" si="17"/>
        <v>1</v>
      </c>
      <c r="C295" t="str">
        <f t="shared" ca="1" si="15"/>
        <v>ja</v>
      </c>
      <c r="D295">
        <f ca="1">COUNTIF($C$5:C295,"ja")</f>
        <v>60</v>
      </c>
      <c r="E295">
        <f t="shared" ca="1" si="16"/>
        <v>0.20618556701030927</v>
      </c>
      <c r="F295">
        <v>0.25</v>
      </c>
    </row>
    <row r="296" spans="1:6" x14ac:dyDescent="0.45">
      <c r="A296">
        <v>292</v>
      </c>
      <c r="B296">
        <f t="shared" ca="1" si="17"/>
        <v>4</v>
      </c>
      <c r="C296" t="str">
        <f t="shared" ca="1" si="15"/>
        <v>nein</v>
      </c>
      <c r="D296">
        <f ca="1">COUNTIF($C$5:C296,"ja")</f>
        <v>60</v>
      </c>
      <c r="E296">
        <f t="shared" ca="1" si="16"/>
        <v>0.20547945205479451</v>
      </c>
      <c r="F296">
        <v>0.25</v>
      </c>
    </row>
    <row r="297" spans="1:6" x14ac:dyDescent="0.45">
      <c r="A297">
        <v>293</v>
      </c>
      <c r="B297">
        <f t="shared" ca="1" si="17"/>
        <v>2</v>
      </c>
      <c r="C297" t="str">
        <f t="shared" ca="1" si="15"/>
        <v>nein</v>
      </c>
      <c r="D297">
        <f ca="1">COUNTIF($C$5:C297,"ja")</f>
        <v>60</v>
      </c>
      <c r="E297">
        <f t="shared" ca="1" si="16"/>
        <v>0.20477815699658702</v>
      </c>
      <c r="F297">
        <v>0.25</v>
      </c>
    </row>
    <row r="298" spans="1:6" x14ac:dyDescent="0.45">
      <c r="A298">
        <v>294</v>
      </c>
      <c r="B298">
        <f t="shared" ca="1" si="17"/>
        <v>2</v>
      </c>
      <c r="C298" t="str">
        <f t="shared" ca="1" si="15"/>
        <v>nein</v>
      </c>
      <c r="D298">
        <f ca="1">COUNTIF($C$5:C298,"ja")</f>
        <v>60</v>
      </c>
      <c r="E298">
        <f t="shared" ca="1" si="16"/>
        <v>0.20408163265306123</v>
      </c>
      <c r="F298">
        <v>0.25</v>
      </c>
    </row>
    <row r="299" spans="1:6" x14ac:dyDescent="0.45">
      <c r="A299">
        <v>295</v>
      </c>
      <c r="B299">
        <f t="shared" ca="1" si="17"/>
        <v>4</v>
      </c>
      <c r="C299" t="str">
        <f t="shared" ca="1" si="15"/>
        <v>nein</v>
      </c>
      <c r="D299">
        <f ca="1">COUNTIF($C$5:C299,"ja")</f>
        <v>60</v>
      </c>
      <c r="E299">
        <f t="shared" ca="1" si="16"/>
        <v>0.20338983050847459</v>
      </c>
      <c r="F299">
        <v>0.25</v>
      </c>
    </row>
    <row r="300" spans="1:6" x14ac:dyDescent="0.45">
      <c r="A300">
        <v>296</v>
      </c>
      <c r="B300">
        <f t="shared" ca="1" si="17"/>
        <v>4</v>
      </c>
      <c r="C300" t="str">
        <f t="shared" ca="1" si="15"/>
        <v>nein</v>
      </c>
      <c r="D300">
        <f ca="1">COUNTIF($C$5:C300,"ja")</f>
        <v>60</v>
      </c>
      <c r="E300">
        <f t="shared" ca="1" si="16"/>
        <v>0.20270270270270271</v>
      </c>
      <c r="F300">
        <v>0.25</v>
      </c>
    </row>
    <row r="301" spans="1:6" x14ac:dyDescent="0.45">
      <c r="A301">
        <v>297</v>
      </c>
      <c r="B301">
        <f t="shared" ca="1" si="17"/>
        <v>3</v>
      </c>
      <c r="C301" t="str">
        <f t="shared" ca="1" si="15"/>
        <v>nein</v>
      </c>
      <c r="D301">
        <f ca="1">COUNTIF($C$5:C301,"ja")</f>
        <v>60</v>
      </c>
      <c r="E301">
        <f t="shared" ca="1" si="16"/>
        <v>0.20202020202020202</v>
      </c>
      <c r="F301">
        <v>0.25</v>
      </c>
    </row>
    <row r="302" spans="1:6" x14ac:dyDescent="0.45">
      <c r="A302">
        <v>298</v>
      </c>
      <c r="B302">
        <f t="shared" ca="1" si="17"/>
        <v>1</v>
      </c>
      <c r="C302" t="str">
        <f t="shared" ca="1" si="15"/>
        <v>ja</v>
      </c>
      <c r="D302">
        <f ca="1">COUNTIF($C$5:C302,"ja")</f>
        <v>61</v>
      </c>
      <c r="E302">
        <f t="shared" ca="1" si="16"/>
        <v>0.20469798657718122</v>
      </c>
      <c r="F302">
        <v>0.25</v>
      </c>
    </row>
    <row r="303" spans="1:6" x14ac:dyDescent="0.45">
      <c r="A303">
        <v>299</v>
      </c>
      <c r="B303">
        <f t="shared" ca="1" si="17"/>
        <v>2</v>
      </c>
      <c r="C303" t="str">
        <f t="shared" ca="1" si="15"/>
        <v>nein</v>
      </c>
      <c r="D303">
        <f ca="1">COUNTIF($C$5:C303,"ja")</f>
        <v>61</v>
      </c>
      <c r="E303">
        <f t="shared" ca="1" si="16"/>
        <v>0.20401337792642141</v>
      </c>
      <c r="F303">
        <v>0.25</v>
      </c>
    </row>
    <row r="304" spans="1:6" x14ac:dyDescent="0.45">
      <c r="A304">
        <v>300</v>
      </c>
      <c r="B304">
        <f t="shared" ca="1" si="17"/>
        <v>2</v>
      </c>
      <c r="C304" t="str">
        <f t="shared" ca="1" si="15"/>
        <v>nein</v>
      </c>
      <c r="D304">
        <f ca="1">COUNTIF($C$5:C304,"ja")</f>
        <v>61</v>
      </c>
      <c r="E304">
        <f t="shared" ca="1" si="16"/>
        <v>0.20333333333333334</v>
      </c>
      <c r="F304">
        <v>0.25</v>
      </c>
    </row>
  </sheetData>
  <mergeCells count="4">
    <mergeCell ref="H8:I9"/>
    <mergeCell ref="H7:I7"/>
    <mergeCell ref="H10:I11"/>
    <mergeCell ref="H5:I6"/>
  </mergeCells>
  <conditionalFormatting sqref="I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9:I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dhfis</dc:creator>
  <cp:lastModifiedBy>dhfis</cp:lastModifiedBy>
  <dcterms:created xsi:type="dcterms:W3CDTF">2021-03-11T12:40:13Z</dcterms:created>
  <dcterms:modified xsi:type="dcterms:W3CDTF">2021-03-22T13:53:48Z</dcterms:modified>
</cp:coreProperties>
</file>