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a4d73bfe34411f/Notebook/Studium/Info/Digitale Medien/Portfolio/"/>
    </mc:Choice>
  </mc:AlternateContent>
  <xr:revisionPtr revIDLastSave="172" documentId="8_{7D61A2FF-C257-4FF3-BF91-0422FC516A6D}" xr6:coauthVersionLast="45" xr6:coauthVersionMax="45" xr10:uidLastSave="{33085735-7B26-48C9-820E-D3CB02852DC5}"/>
  <bookViews>
    <workbookView xWindow="-120" yWindow="-120" windowWidth="29040" windowHeight="16440" xr2:uid="{917C03C3-EA40-4F5D-9AB1-670C85B835A0}"/>
  </bookViews>
  <sheets>
    <sheet name="Nebenwinkelsat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C19" i="1"/>
  <c r="B6" i="1"/>
  <c r="D8" i="1"/>
  <c r="F8" i="1" s="1"/>
  <c r="B27" i="1" l="1"/>
  <c r="C25" i="1"/>
</calcChain>
</file>

<file path=xl/sharedStrings.xml><?xml version="1.0" encoding="utf-8"?>
<sst xmlns="http://schemas.openxmlformats.org/spreadsheetml/2006/main" count="52" uniqueCount="32">
  <si>
    <t>Nebenwinkelsatz</t>
  </si>
  <si>
    <t>Satz:</t>
  </si>
  <si>
    <t>α</t>
  </si>
  <si>
    <t>β</t>
  </si>
  <si>
    <t>+</t>
  </si>
  <si>
    <t>=</t>
  </si>
  <si>
    <t>180°</t>
  </si>
  <si>
    <t>Aufgabe:</t>
  </si>
  <si>
    <t>α und β sind Nebenwinkel. Probiere verschiedene Werte für α aus.</t>
  </si>
  <si>
    <t>Wiederholung:</t>
  </si>
  <si>
    <t>Winkelarten:</t>
  </si>
  <si>
    <t>-</t>
  </si>
  <si>
    <t>spitzer</t>
  </si>
  <si>
    <t>:</t>
  </si>
  <si>
    <t>Schneiden sich zwei Geraden in der Ebene, lassen sich vier Winkelfelder unterscheiden. Die nebeneinanderliegenden Winkel heißen Nebenwinkel und haben immer eine Summe von 180°.</t>
  </si>
  <si>
    <t>rechter</t>
  </si>
  <si>
    <t>stumpfer</t>
  </si>
  <si>
    <t>gestreckter</t>
  </si>
  <si>
    <t>überstumpfer</t>
  </si>
  <si>
    <t>Voll-</t>
  </si>
  <si>
    <t>Winkel</t>
  </si>
  <si>
    <t xml:space="preserve">Beispiel: </t>
  </si>
  <si>
    <t xml:space="preserve">α ist </t>
  </si>
  <si>
    <t xml:space="preserve">groß. α ist also ein </t>
  </si>
  <si>
    <t>Winkel.</t>
  </si>
  <si>
    <t>Nun versuche es selber und vervollständige den Satz.</t>
  </si>
  <si>
    <t xml:space="preserve">β ist </t>
  </si>
  <si>
    <t xml:space="preserve">groß. β ist also ein </t>
  </si>
  <si>
    <t>Feedback:</t>
  </si>
  <si>
    <t>(Pass auf, dass du keine Leerzeichen eingibst.)</t>
  </si>
  <si>
    <t>Zusatz:</t>
  </si>
  <si>
    <t>Probiere andere Werte für α aus.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</si>
</sst>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°"/>
    <numFmt numFmtId="165" formatCode="##0\°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404040"/>
      <name val="Segoe UI"/>
      <family val="2"/>
    </font>
    <font>
      <sz val="11"/>
      <color theme="1"/>
      <name val="Cambria"/>
      <family val="1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59999389629810485"/>
        <bgColor indexed="65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10" xfId="0" applyBorder="1"/>
    <xf numFmtId="0" fontId="1" fillId="3" borderId="11" xfId="2" applyBorder="1"/>
    <xf numFmtId="0" fontId="1" fillId="3" borderId="12" xfId="2" applyBorder="1"/>
    <xf numFmtId="0" fontId="1" fillId="3" borderId="13" xfId="2" applyBorder="1"/>
    <xf numFmtId="165" fontId="0" fillId="0" borderId="8" xfId="0" applyNumberFormat="1" applyBorder="1"/>
    <xf numFmtId="165" fontId="0" fillId="0" borderId="5" xfId="0" applyNumberFormat="1" applyBorder="1"/>
    <xf numFmtId="165" fontId="0" fillId="0" borderId="2" xfId="0" applyNumberFormat="1" applyBorder="1"/>
    <xf numFmtId="165" fontId="0" fillId="0" borderId="9" xfId="0" applyNumberFormat="1" applyBorder="1"/>
    <xf numFmtId="165" fontId="0" fillId="0" borderId="6" xfId="0" applyNumberFormat="1" applyBorder="1"/>
    <xf numFmtId="165" fontId="0" fillId="0" borderId="3" xfId="0" applyNumberFormat="1" applyBorder="1"/>
    <xf numFmtId="0" fontId="0" fillId="0" borderId="0" xfId="0" applyBorder="1"/>
    <xf numFmtId="0" fontId="6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quotePrefix="1" applyBorder="1"/>
    <xf numFmtId="165" fontId="2" fillId="2" borderId="14" xfId="1" applyNumberFormat="1" applyBorder="1" applyAlignment="1">
      <alignment horizontal="left"/>
    </xf>
    <xf numFmtId="165" fontId="0" fillId="0" borderId="9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2" fillId="2" borderId="1" xfId="1" applyBorder="1"/>
    <xf numFmtId="0" fontId="0" fillId="0" borderId="15" xfId="0" applyBorder="1"/>
    <xf numFmtId="0" fontId="0" fillId="0" borderId="17" xfId="0" applyBorder="1"/>
    <xf numFmtId="0" fontId="3" fillId="0" borderId="18" xfId="0" applyFont="1" applyBorder="1" applyAlignment="1">
      <alignment vertical="top"/>
    </xf>
    <xf numFmtId="0" fontId="3" fillId="0" borderId="17" xfId="0" applyFont="1" applyBorder="1"/>
    <xf numFmtId="0" fontId="0" fillId="0" borderId="18" xfId="0" applyBorder="1"/>
    <xf numFmtId="0" fontId="3" fillId="0" borderId="18" xfId="0" applyFont="1" applyBorder="1"/>
    <xf numFmtId="0" fontId="7" fillId="0" borderId="17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5" fillId="0" borderId="9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0" borderId="20" xfId="0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9" xfId="0" applyBorder="1" applyAlignment="1">
      <alignment horizontal="left"/>
    </xf>
    <xf numFmtId="165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3">
    <cellStyle name="40 % - Akzent3" xfId="2" builtinId="39"/>
    <cellStyle name="Eingabe" xfId="1" builtinId="20"/>
    <cellStyle name="Standard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2AAD5-FB1D-4319-B746-9C1B3FFE6789}">
  <dimension ref="A1:J27"/>
  <sheetViews>
    <sheetView tabSelected="1" workbookViewId="0">
      <selection activeCell="G26" sqref="G26"/>
    </sheetView>
  </sheetViews>
  <sheetFormatPr baseColWidth="10" defaultRowHeight="15" x14ac:dyDescent="0.25"/>
  <cols>
    <col min="2" max="2" width="5.140625" customWidth="1"/>
    <col min="3" max="3" width="1.85546875" customWidth="1"/>
    <col min="4" max="4" width="5.140625" customWidth="1"/>
    <col min="5" max="5" width="3" customWidth="1"/>
    <col min="6" max="6" width="14.85546875" customWidth="1"/>
    <col min="7" max="7" width="9.7109375" customWidth="1"/>
    <col min="9" max="9" width="21.5703125" customWidth="1"/>
  </cols>
  <sheetData>
    <row r="1" spans="1:10" ht="21.75" thickBot="1" x14ac:dyDescent="0.4">
      <c r="A1" s="45" t="s">
        <v>0</v>
      </c>
      <c r="B1" s="46"/>
      <c r="C1" s="46"/>
      <c r="D1" s="46"/>
      <c r="E1" s="46"/>
      <c r="F1" s="31"/>
      <c r="G1" s="31"/>
      <c r="H1" s="31"/>
      <c r="I1" s="38"/>
    </row>
    <row r="2" spans="1:10" x14ac:dyDescent="0.25">
      <c r="A2" s="32"/>
      <c r="B2" s="23"/>
      <c r="C2" s="23"/>
      <c r="D2" s="23"/>
      <c r="E2" s="23"/>
      <c r="F2" s="23"/>
      <c r="G2" s="23"/>
      <c r="H2" s="23"/>
      <c r="I2" s="39"/>
    </row>
    <row r="3" spans="1:10" ht="47.25" customHeight="1" x14ac:dyDescent="0.25">
      <c r="A3" s="33" t="s">
        <v>1</v>
      </c>
      <c r="B3" s="41" t="s">
        <v>14</v>
      </c>
      <c r="C3" s="41"/>
      <c r="D3" s="41"/>
      <c r="E3" s="41"/>
      <c r="F3" s="41"/>
      <c r="G3" s="41"/>
      <c r="H3" s="41"/>
      <c r="I3" s="42"/>
      <c r="J3" s="1"/>
    </row>
    <row r="4" spans="1:10" x14ac:dyDescent="0.25">
      <c r="A4" s="32"/>
      <c r="B4" s="23"/>
      <c r="C4" s="23"/>
      <c r="D4" s="23"/>
      <c r="E4" s="23"/>
      <c r="F4" s="23"/>
      <c r="G4" s="23"/>
      <c r="H4" s="23"/>
      <c r="I4" s="39"/>
    </row>
    <row r="5" spans="1:10" x14ac:dyDescent="0.25">
      <c r="A5" s="34" t="s">
        <v>7</v>
      </c>
      <c r="B5" s="43" t="s">
        <v>8</v>
      </c>
      <c r="C5" s="43"/>
      <c r="D5" s="43"/>
      <c r="E5" s="43"/>
      <c r="F5" s="43"/>
      <c r="G5" s="43"/>
      <c r="H5" s="43"/>
      <c r="I5" s="44"/>
    </row>
    <row r="6" spans="1:10" ht="24" customHeight="1" x14ac:dyDescent="0.25">
      <c r="A6" s="32"/>
      <c r="B6" s="43" t="str">
        <f>IF(B8&gt;179,"α darf nicht größer als 179° sein. Es muss ja noch Platz für β an der Geraden sein.",IF(B8&lt;1,"α sollte mindestens 1° groß sein.",""))</f>
        <v/>
      </c>
      <c r="C6" s="43"/>
      <c r="D6" s="43"/>
      <c r="E6" s="43"/>
      <c r="F6" s="43"/>
      <c r="G6" s="43"/>
      <c r="H6" s="43"/>
      <c r="I6" s="44"/>
    </row>
    <row r="7" spans="1:10" x14ac:dyDescent="0.25">
      <c r="A7" s="32"/>
      <c r="B7" s="24" t="s">
        <v>2</v>
      </c>
      <c r="C7" s="25" t="s">
        <v>4</v>
      </c>
      <c r="D7" s="23" t="s">
        <v>3</v>
      </c>
      <c r="E7" s="26" t="s">
        <v>5</v>
      </c>
      <c r="F7" s="23" t="s">
        <v>6</v>
      </c>
      <c r="G7" s="23"/>
      <c r="H7" s="23"/>
      <c r="I7" s="39"/>
    </row>
    <row r="8" spans="1:10" x14ac:dyDescent="0.25">
      <c r="A8" s="35"/>
      <c r="B8" s="27">
        <v>45</v>
      </c>
      <c r="C8" s="10" t="s">
        <v>4</v>
      </c>
      <c r="D8" s="28">
        <f>180-B8</f>
        <v>135</v>
      </c>
      <c r="E8" s="11" t="s">
        <v>5</v>
      </c>
      <c r="F8" s="29">
        <f>B8+D8</f>
        <v>180</v>
      </c>
      <c r="G8" s="11"/>
      <c r="H8" s="11"/>
      <c r="I8" s="40"/>
    </row>
    <row r="9" spans="1:10" x14ac:dyDescent="0.25">
      <c r="A9" s="32"/>
      <c r="B9" s="23"/>
      <c r="C9" s="23"/>
      <c r="D9" s="23"/>
      <c r="E9" s="23"/>
      <c r="F9" s="23"/>
      <c r="G9" s="23"/>
      <c r="H9" s="23"/>
      <c r="I9" s="39"/>
    </row>
    <row r="10" spans="1:10" ht="15.75" thickBot="1" x14ac:dyDescent="0.3">
      <c r="A10" s="34" t="s">
        <v>9</v>
      </c>
      <c r="B10" s="23"/>
      <c r="C10" s="23"/>
      <c r="D10" s="23"/>
      <c r="E10" s="23"/>
      <c r="F10" s="23"/>
      <c r="G10" s="23"/>
      <c r="H10" s="23"/>
      <c r="I10" s="39"/>
    </row>
    <row r="11" spans="1:10" ht="15.75" thickBot="1" x14ac:dyDescent="0.3">
      <c r="A11" s="32"/>
      <c r="B11" s="14" t="s">
        <v>10</v>
      </c>
      <c r="C11" s="15"/>
      <c r="D11" s="15"/>
      <c r="E11" s="15"/>
      <c r="F11" s="15"/>
      <c r="G11" s="16"/>
      <c r="H11" s="23"/>
      <c r="I11" s="39"/>
    </row>
    <row r="12" spans="1:10" x14ac:dyDescent="0.25">
      <c r="A12" s="32"/>
      <c r="B12" s="17">
        <v>0</v>
      </c>
      <c r="C12" s="10" t="s">
        <v>11</v>
      </c>
      <c r="D12" s="20">
        <v>89</v>
      </c>
      <c r="E12" s="11" t="s">
        <v>13</v>
      </c>
      <c r="F12" s="12" t="s">
        <v>12</v>
      </c>
      <c r="G12" s="13" t="s">
        <v>20</v>
      </c>
      <c r="H12" s="23"/>
      <c r="I12" s="39"/>
    </row>
    <row r="13" spans="1:10" x14ac:dyDescent="0.25">
      <c r="A13" s="32"/>
      <c r="B13" s="18">
        <v>90</v>
      </c>
      <c r="C13" s="6" t="s">
        <v>11</v>
      </c>
      <c r="D13" s="21">
        <v>90</v>
      </c>
      <c r="E13" s="7" t="s">
        <v>13</v>
      </c>
      <c r="F13" s="8" t="s">
        <v>15</v>
      </c>
      <c r="G13" s="9" t="s">
        <v>20</v>
      </c>
      <c r="H13" s="23"/>
      <c r="I13" s="39"/>
    </row>
    <row r="14" spans="1:10" x14ac:dyDescent="0.25">
      <c r="A14" s="32"/>
      <c r="B14" s="18">
        <v>91</v>
      </c>
      <c r="C14" s="6" t="s">
        <v>11</v>
      </c>
      <c r="D14" s="21">
        <v>179</v>
      </c>
      <c r="E14" s="7" t="s">
        <v>13</v>
      </c>
      <c r="F14" s="8" t="s">
        <v>16</v>
      </c>
      <c r="G14" s="9" t="s">
        <v>20</v>
      </c>
      <c r="H14" s="23"/>
      <c r="I14" s="39"/>
    </row>
    <row r="15" spans="1:10" x14ac:dyDescent="0.25">
      <c r="A15" s="32"/>
      <c r="B15" s="18">
        <v>180</v>
      </c>
      <c r="C15" s="6" t="s">
        <v>11</v>
      </c>
      <c r="D15" s="21">
        <v>180</v>
      </c>
      <c r="E15" s="7" t="s">
        <v>13</v>
      </c>
      <c r="F15" s="8" t="s">
        <v>17</v>
      </c>
      <c r="G15" s="9" t="s">
        <v>20</v>
      </c>
      <c r="H15" s="23"/>
      <c r="I15" s="39"/>
    </row>
    <row r="16" spans="1:10" x14ac:dyDescent="0.25">
      <c r="A16" s="32"/>
      <c r="B16" s="18">
        <v>181</v>
      </c>
      <c r="C16" s="6" t="s">
        <v>11</v>
      </c>
      <c r="D16" s="21">
        <v>359</v>
      </c>
      <c r="E16" s="7" t="s">
        <v>13</v>
      </c>
      <c r="F16" s="8" t="s">
        <v>18</v>
      </c>
      <c r="G16" s="9" t="s">
        <v>20</v>
      </c>
      <c r="H16" s="23"/>
      <c r="I16" s="39"/>
    </row>
    <row r="17" spans="1:9" ht="15.75" thickBot="1" x14ac:dyDescent="0.3">
      <c r="A17" s="32"/>
      <c r="B17" s="19">
        <v>360</v>
      </c>
      <c r="C17" s="2" t="s">
        <v>11</v>
      </c>
      <c r="D17" s="22">
        <v>360</v>
      </c>
      <c r="E17" s="3" t="s">
        <v>13</v>
      </c>
      <c r="F17" s="4" t="s">
        <v>19</v>
      </c>
      <c r="G17" s="5" t="s">
        <v>20</v>
      </c>
      <c r="H17" s="23"/>
      <c r="I17" s="39"/>
    </row>
    <row r="18" spans="1:9" x14ac:dyDescent="0.25">
      <c r="A18" s="32"/>
      <c r="B18" s="23"/>
      <c r="C18" s="23"/>
      <c r="D18" s="23"/>
      <c r="E18" s="23"/>
      <c r="F18" s="23"/>
      <c r="G18" s="23"/>
      <c r="H18" s="23"/>
      <c r="I18" s="39"/>
    </row>
    <row r="19" spans="1:9" x14ac:dyDescent="0.25">
      <c r="A19" s="36" t="s">
        <v>21</v>
      </c>
      <c r="B19" s="11" t="s">
        <v>22</v>
      </c>
      <c r="C19" s="48">
        <f>B8</f>
        <v>45</v>
      </c>
      <c r="D19" s="48"/>
      <c r="E19" s="49" t="s">
        <v>23</v>
      </c>
      <c r="F19" s="49"/>
      <c r="G19" s="11" t="str">
        <f>VLOOKUP(B8,B12:F17,5,TRUE)</f>
        <v>spitzer</v>
      </c>
      <c r="H19" s="11" t="s">
        <v>24</v>
      </c>
      <c r="I19" s="40"/>
    </row>
    <row r="20" spans="1:9" x14ac:dyDescent="0.25">
      <c r="A20" s="32"/>
      <c r="B20" s="23"/>
      <c r="C20" s="23"/>
      <c r="D20" s="23"/>
      <c r="E20" s="23"/>
      <c r="F20" s="23"/>
      <c r="G20" s="23"/>
      <c r="H20" s="23"/>
      <c r="I20" s="39"/>
    </row>
    <row r="21" spans="1:9" x14ac:dyDescent="0.25">
      <c r="A21" s="34" t="s">
        <v>7</v>
      </c>
      <c r="B21" s="23" t="s">
        <v>25</v>
      </c>
      <c r="C21" s="23"/>
      <c r="D21" s="23"/>
      <c r="E21" s="23"/>
      <c r="F21" s="23"/>
      <c r="G21" s="23"/>
      <c r="H21" s="23"/>
      <c r="I21" s="39"/>
    </row>
    <row r="22" spans="1:9" x14ac:dyDescent="0.25">
      <c r="A22" s="32"/>
      <c r="B22" s="43" t="s">
        <v>29</v>
      </c>
      <c r="C22" s="43"/>
      <c r="D22" s="43"/>
      <c r="E22" s="43"/>
      <c r="F22" s="43"/>
      <c r="G22" s="43"/>
      <c r="H22" s="43"/>
      <c r="I22" s="39"/>
    </row>
    <row r="23" spans="1:9" x14ac:dyDescent="0.25">
      <c r="A23" s="37" t="s">
        <v>30</v>
      </c>
      <c r="B23" s="52" t="s">
        <v>31</v>
      </c>
      <c r="C23" s="52"/>
      <c r="D23" s="52"/>
      <c r="E23" s="52"/>
      <c r="F23" s="52"/>
      <c r="G23" s="52"/>
      <c r="H23" s="52"/>
      <c r="I23" s="39"/>
    </row>
    <row r="24" spans="1:9" x14ac:dyDescent="0.25">
      <c r="A24" s="32"/>
      <c r="B24" s="23"/>
      <c r="C24" s="23"/>
      <c r="D24" s="23"/>
      <c r="E24" s="23"/>
      <c r="F24" s="23"/>
      <c r="G24" s="23"/>
      <c r="H24" s="23"/>
      <c r="I24" s="39"/>
    </row>
    <row r="25" spans="1:9" x14ac:dyDescent="0.25">
      <c r="A25" s="32"/>
      <c r="B25" s="23" t="s">
        <v>26</v>
      </c>
      <c r="C25" s="50">
        <f>D8</f>
        <v>135</v>
      </c>
      <c r="D25" s="50"/>
      <c r="E25" s="51" t="s">
        <v>27</v>
      </c>
      <c r="F25" s="51"/>
      <c r="G25" s="30" t="s">
        <v>16</v>
      </c>
      <c r="H25" s="23" t="s">
        <v>24</v>
      </c>
      <c r="I25" s="39"/>
    </row>
    <row r="26" spans="1:9" x14ac:dyDescent="0.25">
      <c r="A26" s="32"/>
      <c r="B26" s="23"/>
      <c r="C26" s="23"/>
      <c r="D26" s="23"/>
      <c r="E26" s="23"/>
      <c r="F26" s="23"/>
      <c r="G26" s="23"/>
      <c r="H26" s="23"/>
      <c r="I26" s="39"/>
    </row>
    <row r="27" spans="1:9" x14ac:dyDescent="0.25">
      <c r="A27" s="36" t="s">
        <v>28</v>
      </c>
      <c r="B27" s="47" t="str">
        <f>IF(ISBLANK(G25),"",IF(G25=VLOOKUP(D8,B12:F17,5,TRUE),"Super! Du hast die Winkelart richtig bestimmt.","Das ist nicht richtig. Schau nochmal in der Tabelle nach."))</f>
        <v>Super! Du hast die Winkelart richtig bestimmt.</v>
      </c>
      <c r="C27" s="47"/>
      <c r="D27" s="47"/>
      <c r="E27" s="47"/>
      <c r="F27" s="47"/>
      <c r="G27" s="47"/>
      <c r="H27" s="47"/>
      <c r="I27" s="40"/>
    </row>
  </sheetData>
  <mergeCells count="11">
    <mergeCell ref="B3:I3"/>
    <mergeCell ref="B6:I6"/>
    <mergeCell ref="B5:I5"/>
    <mergeCell ref="A1:E1"/>
    <mergeCell ref="B27:H27"/>
    <mergeCell ref="C19:D19"/>
    <mergeCell ref="E19:F19"/>
    <mergeCell ref="C25:D25"/>
    <mergeCell ref="E25:F25"/>
    <mergeCell ref="B22:H22"/>
    <mergeCell ref="B23:H23"/>
  </mergeCells>
  <conditionalFormatting sqref="B6:I6">
    <cfRule type="containsText" dxfId="3" priority="3" operator="containsText" text="α sollte mindestens 1° groß sein.">
      <formula>NOT(ISERROR(SEARCH("α sollte mindestens 1° groß sein.",B6)))</formula>
    </cfRule>
    <cfRule type="containsText" dxfId="2" priority="4" operator="containsText" text="α darf nicht größer als 179° sein. Es muss ja noch Platz für β an der Geraden sein.">
      <formula>NOT(ISERROR(SEARCH("α darf nicht größer als 179° sein. Es muss ja noch Platz für β an der Geraden sein.",B6)))</formula>
    </cfRule>
  </conditionalFormatting>
  <conditionalFormatting sqref="B27:H27">
    <cfRule type="containsText" dxfId="1" priority="1" operator="containsText" text="Das ist nicht richtig. Schau nochmal in der Tabelle nach.">
      <formula>NOT(ISERROR(SEARCH("Das ist nicht richtig. Schau nochmal in der Tabelle nach.",B27)))</formula>
    </cfRule>
    <cfRule type="containsText" dxfId="0" priority="2" operator="containsText" text="Super! Du hast die Winkelart richtig bestimmt.">
      <formula>NOT(ISERROR(SEARCH("Super! Du hast die Winkelart richtig bestimmt.",B27)))</formula>
    </cfRule>
  </conditionalFormatting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Nebenwinkelsatz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</dc:creator>
  <cp:lastModifiedBy>Arthur Knospe</cp:lastModifiedBy>
  <dcterms:created xsi:type="dcterms:W3CDTF">2020-05-06T12:16:49Z</dcterms:created>
  <dcterms:modified xsi:type="dcterms:W3CDTF">2020-09-25T14:23:50Z</dcterms:modified>
</cp:coreProperties>
</file>