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1df297a55cad28/Documents/Uni/9. Semester/Digitale Medien/Abgabe 7/"/>
    </mc:Choice>
  </mc:AlternateContent>
  <xr:revisionPtr revIDLastSave="0" documentId="8_{C1965D9D-962C-4F33-A1C5-0C58930672DF}" xr6:coauthVersionLast="47" xr6:coauthVersionMax="47" xr10:uidLastSave="{00000000-0000-0000-0000-000000000000}"/>
  <bookViews>
    <workbookView xWindow="-110" yWindow="-110" windowWidth="19420" windowHeight="10300" xr2:uid="{16FD98B2-0A12-48AC-B1FA-7D46D5AF8CE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D12" i="1"/>
  <c r="I2" i="1"/>
  <c r="H2" i="1"/>
  <c r="I3" i="1"/>
  <c r="I4" i="1"/>
  <c r="I5" i="1"/>
  <c r="I6" i="1"/>
  <c r="I7" i="1"/>
  <c r="I8" i="1"/>
  <c r="I9" i="1"/>
  <c r="I10" i="1"/>
  <c r="I11" i="1"/>
  <c r="L6" i="1"/>
  <c r="L5" i="1"/>
  <c r="H3" i="1"/>
  <c r="H4" i="1"/>
  <c r="H5" i="1"/>
  <c r="H6" i="1"/>
  <c r="H7" i="1"/>
  <c r="H8" i="1"/>
  <c r="H9" i="1"/>
  <c r="H10" i="1"/>
  <c r="H11" i="1"/>
</calcChain>
</file>

<file path=xl/sharedStrings.xml><?xml version="1.0" encoding="utf-8"?>
<sst xmlns="http://schemas.openxmlformats.org/spreadsheetml/2006/main" count="38" uniqueCount="37">
  <si>
    <t>Name</t>
  </si>
  <si>
    <t>Vorname</t>
  </si>
  <si>
    <t>Meyer</t>
  </si>
  <si>
    <t>Schulze</t>
  </si>
  <si>
    <t>Müller</t>
  </si>
  <si>
    <t>Richter</t>
  </si>
  <si>
    <t>Wilke</t>
  </si>
  <si>
    <t>Wagner</t>
  </si>
  <si>
    <t>Weber</t>
  </si>
  <si>
    <t>Schneider</t>
  </si>
  <si>
    <t>Schröder</t>
  </si>
  <si>
    <t>Schwarz</t>
  </si>
  <si>
    <t>Lukas</t>
  </si>
  <si>
    <t>Sarah</t>
  </si>
  <si>
    <t>Lina</t>
  </si>
  <si>
    <t>Peter</t>
  </si>
  <si>
    <t>Paul</t>
  </si>
  <si>
    <t>Max</t>
  </si>
  <si>
    <t>Emma</t>
  </si>
  <si>
    <t>Theresa</t>
  </si>
  <si>
    <t>Luca</t>
  </si>
  <si>
    <t>Fritz</t>
  </si>
  <si>
    <t>Note</t>
  </si>
  <si>
    <t>1. Augabe</t>
  </si>
  <si>
    <t>2. Aufgabe</t>
  </si>
  <si>
    <t>3. Aufgabe</t>
  </si>
  <si>
    <t>4. Aufgabe</t>
  </si>
  <si>
    <t>Summe</t>
  </si>
  <si>
    <t xml:space="preserve">Gesamtpunkte </t>
  </si>
  <si>
    <t>Punkte</t>
  </si>
  <si>
    <t>sehr gut</t>
  </si>
  <si>
    <t>gut</t>
  </si>
  <si>
    <t>ausreichend</t>
  </si>
  <si>
    <t>mangelhaft</t>
  </si>
  <si>
    <t>ungenügend</t>
  </si>
  <si>
    <t>befriedigend</t>
  </si>
  <si>
    <t>Wortlaut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</si>
</sst>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6739-E3FF-4DDA-A57D-07DC0A4C8D85}">
  <dimension ref="A1:N12"/>
  <sheetViews>
    <sheetView tabSelected="1" workbookViewId="0">
      <selection activeCell="J12" sqref="J12"/>
    </sheetView>
  </sheetViews>
  <sheetFormatPr baseColWidth="10" defaultRowHeight="14.5" x14ac:dyDescent="0.35"/>
  <cols>
    <col min="10" max="10" width="11.1796875" bestFit="1" customWidth="1"/>
    <col min="12" max="12" width="13.453125" customWidth="1"/>
  </cols>
  <sheetData>
    <row r="1" spans="1:14" x14ac:dyDescent="0.35">
      <c r="B1" t="s">
        <v>0</v>
      </c>
      <c r="C1" t="s">
        <v>1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22</v>
      </c>
      <c r="L1" t="s">
        <v>28</v>
      </c>
      <c r="M1">
        <v>20</v>
      </c>
    </row>
    <row r="2" spans="1:14" x14ac:dyDescent="0.35">
      <c r="A2">
        <v>1</v>
      </c>
      <c r="B2" t="s">
        <v>2</v>
      </c>
      <c r="C2" t="s">
        <v>12</v>
      </c>
      <c r="D2">
        <v>1</v>
      </c>
      <c r="E2">
        <v>2</v>
      </c>
      <c r="F2">
        <v>3</v>
      </c>
      <c r="G2">
        <v>3</v>
      </c>
      <c r="H2">
        <f>SUM(D2:G2)</f>
        <v>9</v>
      </c>
      <c r="I2">
        <f>VLOOKUP(H2,$L$4:$M$9,2)</f>
        <v>4</v>
      </c>
    </row>
    <row r="3" spans="1:14" x14ac:dyDescent="0.35">
      <c r="A3">
        <v>2</v>
      </c>
      <c r="B3" t="s">
        <v>3</v>
      </c>
      <c r="C3" t="s">
        <v>13</v>
      </c>
      <c r="D3">
        <v>3</v>
      </c>
      <c r="E3">
        <v>4</v>
      </c>
      <c r="F3">
        <v>5</v>
      </c>
      <c r="G3">
        <v>5</v>
      </c>
      <c r="H3">
        <f t="shared" ref="H3:H11" si="0">SUM(D3:G3)</f>
        <v>17</v>
      </c>
      <c r="I3">
        <f t="shared" ref="I3:I11" si="1">VLOOKUP(H3,$L$4:$M$9,2)</f>
        <v>2</v>
      </c>
      <c r="L3" t="s">
        <v>29</v>
      </c>
      <c r="M3" t="s">
        <v>22</v>
      </c>
      <c r="N3" t="s">
        <v>36</v>
      </c>
    </row>
    <row r="4" spans="1:14" x14ac:dyDescent="0.35">
      <c r="A4">
        <v>3</v>
      </c>
      <c r="B4" t="s">
        <v>4</v>
      </c>
      <c r="C4" t="s">
        <v>14</v>
      </c>
      <c r="D4">
        <v>2</v>
      </c>
      <c r="E4">
        <v>2</v>
      </c>
      <c r="F4">
        <v>5</v>
      </c>
      <c r="G4">
        <v>3</v>
      </c>
      <c r="H4">
        <f t="shared" si="0"/>
        <v>12</v>
      </c>
      <c r="I4">
        <f t="shared" si="1"/>
        <v>3</v>
      </c>
      <c r="L4">
        <v>0</v>
      </c>
      <c r="M4">
        <v>6</v>
      </c>
      <c r="N4" t="s">
        <v>34</v>
      </c>
    </row>
    <row r="5" spans="1:14" x14ac:dyDescent="0.35">
      <c r="A5">
        <v>4</v>
      </c>
      <c r="B5" t="s">
        <v>5</v>
      </c>
      <c r="C5" t="s">
        <v>15</v>
      </c>
      <c r="D5">
        <v>5</v>
      </c>
      <c r="E5">
        <v>5</v>
      </c>
      <c r="F5">
        <v>4</v>
      </c>
      <c r="G5">
        <v>2</v>
      </c>
      <c r="H5">
        <f t="shared" si="0"/>
        <v>16</v>
      </c>
      <c r="I5">
        <f t="shared" si="1"/>
        <v>2</v>
      </c>
      <c r="L5">
        <f>0.2*20</f>
        <v>4</v>
      </c>
      <c r="M5">
        <v>5</v>
      </c>
      <c r="N5" t="s">
        <v>33</v>
      </c>
    </row>
    <row r="6" spans="1:14" x14ac:dyDescent="0.35">
      <c r="A6">
        <v>5</v>
      </c>
      <c r="B6" t="s">
        <v>6</v>
      </c>
      <c r="C6" t="s">
        <v>16</v>
      </c>
      <c r="D6">
        <v>5</v>
      </c>
      <c r="E6">
        <v>3</v>
      </c>
      <c r="F6">
        <v>2</v>
      </c>
      <c r="G6">
        <v>4</v>
      </c>
      <c r="H6">
        <f t="shared" si="0"/>
        <v>14</v>
      </c>
      <c r="I6">
        <f t="shared" si="1"/>
        <v>3</v>
      </c>
      <c r="L6">
        <f>0.4*20</f>
        <v>8</v>
      </c>
      <c r="M6">
        <v>4</v>
      </c>
      <c r="N6" t="s">
        <v>32</v>
      </c>
    </row>
    <row r="7" spans="1:14" x14ac:dyDescent="0.35">
      <c r="A7">
        <v>6</v>
      </c>
      <c r="B7" t="s">
        <v>7</v>
      </c>
      <c r="C7" t="s">
        <v>17</v>
      </c>
      <c r="D7">
        <v>3</v>
      </c>
      <c r="E7">
        <v>2</v>
      </c>
      <c r="F7">
        <v>1</v>
      </c>
      <c r="G7">
        <v>4</v>
      </c>
      <c r="H7">
        <f t="shared" si="0"/>
        <v>10</v>
      </c>
      <c r="I7">
        <f t="shared" si="1"/>
        <v>4</v>
      </c>
      <c r="L7">
        <v>12</v>
      </c>
      <c r="M7">
        <v>3</v>
      </c>
      <c r="N7" t="s">
        <v>35</v>
      </c>
    </row>
    <row r="8" spans="1:14" x14ac:dyDescent="0.35">
      <c r="A8">
        <v>7</v>
      </c>
      <c r="B8" t="s">
        <v>8</v>
      </c>
      <c r="C8" t="s">
        <v>18</v>
      </c>
      <c r="D8">
        <v>4</v>
      </c>
      <c r="E8">
        <v>4</v>
      </c>
      <c r="F8">
        <v>3</v>
      </c>
      <c r="G8">
        <v>2</v>
      </c>
      <c r="H8">
        <f t="shared" si="0"/>
        <v>13</v>
      </c>
      <c r="I8">
        <f t="shared" si="1"/>
        <v>3</v>
      </c>
      <c r="L8">
        <v>16</v>
      </c>
      <c r="M8">
        <v>2</v>
      </c>
      <c r="N8" t="s">
        <v>31</v>
      </c>
    </row>
    <row r="9" spans="1:14" x14ac:dyDescent="0.35">
      <c r="A9">
        <v>8</v>
      </c>
      <c r="B9" t="s">
        <v>9</v>
      </c>
      <c r="C9" t="s">
        <v>19</v>
      </c>
      <c r="D9">
        <v>2</v>
      </c>
      <c r="E9">
        <v>3</v>
      </c>
      <c r="F9">
        <v>1</v>
      </c>
      <c r="G9">
        <v>2</v>
      </c>
      <c r="H9">
        <f t="shared" si="0"/>
        <v>8</v>
      </c>
      <c r="I9">
        <f t="shared" si="1"/>
        <v>4</v>
      </c>
      <c r="L9">
        <v>19</v>
      </c>
      <c r="M9">
        <v>1</v>
      </c>
      <c r="N9" t="s">
        <v>30</v>
      </c>
    </row>
    <row r="10" spans="1:14" x14ac:dyDescent="0.35">
      <c r="A10">
        <v>9</v>
      </c>
      <c r="B10" t="s">
        <v>10</v>
      </c>
      <c r="C10" t="s">
        <v>20</v>
      </c>
      <c r="D10">
        <v>1</v>
      </c>
      <c r="E10">
        <v>3</v>
      </c>
      <c r="F10">
        <v>4</v>
      </c>
      <c r="G10">
        <v>4</v>
      </c>
      <c r="H10">
        <f t="shared" si="0"/>
        <v>12</v>
      </c>
      <c r="I10">
        <f t="shared" si="1"/>
        <v>3</v>
      </c>
    </row>
    <row r="11" spans="1:14" x14ac:dyDescent="0.35">
      <c r="A11">
        <v>10</v>
      </c>
      <c r="B11" t="s">
        <v>11</v>
      </c>
      <c r="C11" t="s">
        <v>21</v>
      </c>
      <c r="D11">
        <v>2</v>
      </c>
      <c r="E11">
        <v>5</v>
      </c>
      <c r="F11">
        <v>2</v>
      </c>
      <c r="G11">
        <v>3</v>
      </c>
      <c r="H11">
        <f t="shared" si="0"/>
        <v>12</v>
      </c>
      <c r="I11">
        <f t="shared" si="1"/>
        <v>3</v>
      </c>
    </row>
    <row r="12" spans="1:14" x14ac:dyDescent="0.35">
      <c r="D12">
        <f>AVERAGE(D2:D11)</f>
        <v>2.8</v>
      </c>
      <c r="E12">
        <f t="shared" ref="E12:I12" si="2">AVERAGE(E2:E11)</f>
        <v>3.3</v>
      </c>
      <c r="F12">
        <f t="shared" si="2"/>
        <v>3</v>
      </c>
      <c r="G12">
        <f t="shared" si="2"/>
        <v>3.2</v>
      </c>
      <c r="H12">
        <f t="shared" si="2"/>
        <v>12.3</v>
      </c>
      <c r="I12">
        <f t="shared" si="2"/>
        <v>3.1</v>
      </c>
    </row>
  </sheetData>
  <conditionalFormatting sqref="N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G1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I11">
    <cfRule type="colorScale" priority="1">
      <colorScale>
        <cfvo type="min"/>
        <cfvo type="percentile" val="50"/>
        <cfvo type="max"/>
        <color theme="9"/>
        <color rgb="FFFFEB84"/>
        <color rgb="FFFF0000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Saewe</dc:creator>
  <cp:lastModifiedBy>Leo Saewe</cp:lastModifiedBy>
  <dcterms:created xsi:type="dcterms:W3CDTF">2024-03-17T14:41:14Z</dcterms:created>
  <dcterms:modified xsi:type="dcterms:W3CDTF">2024-03-17T15:24:02Z</dcterms:modified>
</cp:coreProperties>
</file>